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981" activeTab="0"/>
  </bookViews>
  <sheets>
    <sheet name="Z Коммерция" sheetId="1" r:id="rId1"/>
    <sheet name="ROASTOMANIA" sheetId="2" r:id="rId2"/>
    <sheet name="Кофе Импорт" sheetId="3" r:id="rId3"/>
    <sheet name="Шоколад Amazing Cacao" sheetId="4" r:id="rId4"/>
    <sheet name="Чай TEASTAR весовой" sheetId="5" r:id="rId5"/>
    <sheet name="Чай TEASTAR Пакетированный" sheetId="6" r:id="rId6"/>
    <sheet name="Ингредиенты" sheetId="7" r:id="rId7"/>
    <sheet name="Сиропы Herbarista" sheetId="8" r:id="rId8"/>
    <sheet name="Сиропы SPOOM" sheetId="9" r:id="rId9"/>
    <sheet name="Топпинги" sheetId="10" r:id="rId10"/>
    <sheet name="Пюре и основы Spoom" sheetId="11" r:id="rId11"/>
    <sheet name="Посуда" sheetId="12" r:id="rId12"/>
    <sheet name="Молоко" sheetId="13" r:id="rId13"/>
  </sheets>
  <definedNames>
    <definedName name="_xlnm.Print_Area" localSheetId="1">'ROASTOMANIA'!$A$1:$E$24</definedName>
  </definedNames>
  <calcPr fullCalcOnLoad="1"/>
</workbook>
</file>

<file path=xl/sharedStrings.xml><?xml version="1.0" encoding="utf-8"?>
<sst xmlns="http://schemas.openxmlformats.org/spreadsheetml/2006/main" count="766" uniqueCount="578">
  <si>
    <t>Профиль вкуса</t>
  </si>
  <si>
    <t>Состав</t>
  </si>
  <si>
    <t>1 кг</t>
  </si>
  <si>
    <t>Аренда</t>
  </si>
  <si>
    <t>Almond</t>
  </si>
  <si>
    <t>Яркий бленд арабик из Бразилии и Эфиопии с добавлением спешалти-робусты Конилон. В чашке ягодное варенье, шоколад, чёрный чай.</t>
  </si>
  <si>
    <t>Бразилия • Эфиопия</t>
  </si>
  <si>
    <t>+ 300 рублей/кг</t>
  </si>
  <si>
    <t>Barista</t>
  </si>
  <si>
    <t>Лёгкий кофе с ярким цветочно-ореховым ароматом и ягодной кислотностью.</t>
  </si>
  <si>
    <t>Brazil Basic</t>
  </si>
  <si>
    <t>Классическая лёгкая бразильская арабика с карамельно-шоколадным вкусом и минимальной кислотностью.</t>
  </si>
  <si>
    <t>Бразилия</t>
  </si>
  <si>
    <t>Brazil Fenix</t>
  </si>
  <si>
    <t>Первоклассная арабика с отличным балансом сушёного фундука, тёмной карамели и какао.</t>
  </si>
  <si>
    <t>Classic</t>
  </si>
  <si>
    <t xml:space="preserve">Мягкая и понятная смесь средней обжарки с классическим балансом крепости и кислотности.  </t>
  </si>
  <si>
    <t>Бразилия • Вьетнам</t>
  </si>
  <si>
    <t>Espresso</t>
  </si>
  <si>
    <t>Плотный, крепкий кофе с ароматом карамели, орехов и  тёмного шоколада.</t>
  </si>
  <si>
    <t>Бразилия • Гватемала • Вьетнам</t>
  </si>
  <si>
    <t>Expert</t>
  </si>
  <si>
    <t>Универсальный крепкий купаж со вкусом какао, орехов и едва заметной кислотностью.</t>
  </si>
  <si>
    <t>Peruana</t>
  </si>
  <si>
    <t>Отличный густой, плотный кофе с ароматом сухофруктов и миндаля.</t>
  </si>
  <si>
    <t xml:space="preserve">Перу • Бразилия </t>
  </si>
  <si>
    <t>Profi</t>
  </si>
  <si>
    <t>Насыщенный, крепкий бленд тёмной обжарки. Отлично подходит для эспрессо и автоматических машин.</t>
  </si>
  <si>
    <t>Бразилия • Индия</t>
  </si>
  <si>
    <t>Strong</t>
  </si>
  <si>
    <t>Пробуждающий, убойный бленд тёмной обжарки.</t>
  </si>
  <si>
    <t>Эфиопия • Коста-Рика • Колумбия</t>
  </si>
  <si>
    <t>Обработка</t>
  </si>
  <si>
    <t>Dry</t>
  </si>
  <si>
    <t>Washed</t>
  </si>
  <si>
    <t>Бергамот, цветы, специи.</t>
  </si>
  <si>
    <t>Natural</t>
  </si>
  <si>
    <t>Жареный миндаль, вишня, винное послевкусие.</t>
  </si>
  <si>
    <t>Китай Симао</t>
  </si>
  <si>
    <t>Лимон, грецкий орех, какао.</t>
  </si>
  <si>
    <t>Цена</t>
  </si>
  <si>
    <t>Anaerobic</t>
  </si>
  <si>
    <t>Эфиопия Сидамо Декаф</t>
  </si>
  <si>
    <t>Колумбия Вилла Мария Гейша</t>
  </si>
  <si>
    <t>Цветочный аромат, апельсин, мед.</t>
  </si>
  <si>
    <t>Кения Пиббери плюс</t>
  </si>
  <si>
    <t>Кофе Импорт</t>
  </si>
  <si>
    <t>Illy, банка 3 кг</t>
  </si>
  <si>
    <t xml:space="preserve">Кофейная смесь ILLY состоит из девяти  сортов высокогорной  арабики, собранной вручную, c природным содержание кофеина в зёрнах не более 1,5%. Арабика, в отличие  от робусты, обладает выразительным ароматом, мягким, насыщенным вкусом с нежными нотками ореха, шоколада и характерной лёгкой кислинкой.Упаковка - 3-х килограммовая жестяная банка с узким горлом и уникальным защищающим от соприкосновения с кислородом предохранительным клапаном.             </t>
  </si>
  <si>
    <t>Danesi Doppio, банка 2 кг</t>
  </si>
  <si>
    <t>Результат тщательного купажа зёрен из Кении, Эфиопии, Бразилии и Центральной Америки. Соответствует всем стандартам итальянского эспрессо: умеренно тёмная обжарка, мягкий вкус с шоколадно-кремовым оттенком, отсутствие кислинки, великолепное послевкусие, как после бокала хорошего бордо.</t>
  </si>
  <si>
    <t>Danesi Gold</t>
  </si>
  <si>
    <t>Смесь зёрен из Центральной Америки и Бразилии. Мягкий вкус кофе дополняют зёрна из Кении, придающие этому сорту неповторимый насыщенный аромат и долгое послевкусие.</t>
  </si>
  <si>
    <t>Danesi Classic</t>
  </si>
  <si>
    <t>Классический сорт итальянского эспрессо. Ярко выраженный, завершённый вкус, в котором идеально сочетается как крепость, так и традиционные мягкость и длительное послевкусие.</t>
  </si>
  <si>
    <t>Goriziana Aroma Piu</t>
  </si>
  <si>
    <t>Прекрасно сбалансированная смесь с исключительным терпковато-ореховым вкусом и хорошей плотностью.</t>
  </si>
  <si>
    <t>Verlé Notte a Portofino</t>
  </si>
  <si>
    <t>Тщательно отобранные для этого купажа зёрна дают плотный карамельно-ореховый вкус с мягкой ягодной нотой.</t>
  </si>
  <si>
    <t>Lavazza Crema&amp;Aroma</t>
  </si>
  <si>
    <t>Бленд с плотной крема и сильным, решительным характером c приятным послевкусием сухофруктов, горького какао и древесных тонов, которые напоминают хорошее выдержанное вино.</t>
  </si>
  <si>
    <t>Hausbrandt Venezia</t>
  </si>
  <si>
    <t xml:space="preserve">Очень насыщенный кофе с ярким, интенсивным ароматом. Во вкусе ощущаются ноты поджаренного хлеба и зерна. </t>
  </si>
  <si>
    <t>Musetti Gran Cru, банка 3 кг</t>
  </si>
  <si>
    <t>Бленд  отборных сортов кофе, который отличается невероятным ароматом и тонким вкусом с особенными фруктовыми нотами. Характерной чертой является бархатистое послевкусие с оттенками шоколада, миндаля и ванили.</t>
  </si>
  <si>
    <t>Musetti Speciale</t>
  </si>
  <si>
    <t>Необычное сочетание двух сортов Робусты и отдельно обжаренной Арабики, создали по-настоящему насыщенный и интенсивный вкус. Яркая горчинка с оттенком горького какао идеально сбалансированы плотной кремовой текстурой.</t>
  </si>
  <si>
    <t xml:space="preserve">  </t>
  </si>
  <si>
    <t xml:space="preserve"> </t>
  </si>
  <si>
    <t>Шоколад Amazing Cacao, 1 кг</t>
  </si>
  <si>
    <t>75% Peru Tocache</t>
  </si>
  <si>
    <t>Какао-масса, тростниковый сахар.</t>
  </si>
  <si>
    <t>70% Gluhwein (Глинтвейн)</t>
  </si>
  <si>
    <t>Какао-масса, тростниковый сахар, специи Глинтвейн.</t>
  </si>
  <si>
    <t>60% Age of Discovery (Nicaragua)</t>
  </si>
  <si>
    <t>Какао-масса, миндальная мука, тростниковый сахар, панела, какао-масло, сухой сок апельсина, лепестки розы, корица, анис, перец чили, морская соль.</t>
  </si>
  <si>
    <t>60% Shathliyah - Шадлия</t>
  </si>
  <si>
    <t>Кардамон, эфиопский кофе</t>
  </si>
  <si>
    <t>50% Бородинский хлеб</t>
  </si>
  <si>
    <t>Копуасу-масса (не менее 50%), какао-масло, миндальная мука, тростниковый сахар, солод ржаной, тмин, кориандр, соль морская, перец.</t>
  </si>
  <si>
    <t>52% Copoazú with Almond Milk</t>
  </si>
  <si>
    <t>Копуасу-масса(не менее 52%), какао-масло, миндальная мука, тростниковый сахар (soy free).</t>
  </si>
  <si>
    <t>63% Chocozu (Kerala &amp; Copoazú)</t>
  </si>
  <si>
    <t>Копуасу-масса (не менее 31,6%), какао-масса Kerala (не менее 31,6), тростниковый сахар, какао-масло.</t>
  </si>
  <si>
    <t>55% Masala Chai with Almond Milk (Kerala)</t>
  </si>
  <si>
    <t>Какао-масса (не менее 55%), тростниковый сахар, миндальная мука, какао-масло, Чай Ассам, имбирь, мускатный орех, гвоздика, корица, душистый перец, морская соль, красный перец.</t>
  </si>
  <si>
    <t>70% India Kerala</t>
  </si>
  <si>
    <t>55% El Guabo Nicaragua</t>
  </si>
  <si>
    <t>Какао-масса, молоко сухое цельное, тростниковый сахар.</t>
  </si>
  <si>
    <t>под заказ</t>
  </si>
  <si>
    <t>100% Machete Peru Горький шоколад</t>
  </si>
  <si>
    <t>Какао-масса.</t>
  </si>
  <si>
    <t>40% White Gold Peru белый шоколад</t>
  </si>
  <si>
    <t>Какао-масло, молоко цельное, тростниковый сахар, ваниль натуральная.</t>
  </si>
  <si>
    <t>Упаковка</t>
  </si>
  <si>
    <t>Цена за кг</t>
  </si>
  <si>
    <t>Закладка</t>
  </si>
  <si>
    <t>Цена чайник 0,5L</t>
  </si>
  <si>
    <t>Чёрный</t>
  </si>
  <si>
    <t>Ассам/Assam</t>
  </si>
  <si>
    <t>200 гр</t>
  </si>
  <si>
    <t>Чай чёрный индийский байховый Ассам.</t>
  </si>
  <si>
    <t>1 гр/100 мл</t>
  </si>
  <si>
    <t>Ассам Великолепный/Assam Superior</t>
  </si>
  <si>
    <t>Чай чёрный индийский байховый Ассам Мокалбари.</t>
  </si>
  <si>
    <t>Ассам Органик/Assam Organic</t>
  </si>
  <si>
    <t>Чай чёрный индийский байховый органик Ассам.</t>
  </si>
  <si>
    <t>Дян Хун/Dian Hong</t>
  </si>
  <si>
    <t>Чай чёрный китайский байховый.</t>
  </si>
  <si>
    <t>Килиманджаро/Kilimanjaro</t>
  </si>
  <si>
    <t>Чай чёрный кенийский байховый.</t>
  </si>
  <si>
    <t>Пуэр Юннаньский/Yunnan Pu Erh</t>
  </si>
  <si>
    <t>Чай Пуэр юньнаньский 3-х летней выдержки.</t>
  </si>
  <si>
    <t>Айва и Персик/Quince&amp;Peach</t>
  </si>
  <si>
    <t>Чай чёрный, яблоко, сафлор, толокнянка, цукаты ананаса.</t>
  </si>
  <si>
    <t>Дорогому Гостю/My Dear Guest</t>
  </si>
  <si>
    <t>Чай чёрный цейлонский, чабрец, мята.</t>
  </si>
  <si>
    <t>Екатерина Великая/Catherine the Great</t>
  </si>
  <si>
    <t>Чай чёрный, клубника, ежевика, лепестки розы.</t>
  </si>
  <si>
    <t>Клубника со Сливками/Strawberry Cream (Black Edition)</t>
  </si>
  <si>
    <t>Чай чёрный, клубника и её листья, ароматизатор.</t>
  </si>
  <si>
    <t>Саган-дайля с лавандой чёрный/Sagan-Daila &amp; Lavender (Black Edition)</t>
  </si>
  <si>
    <t>Ассам, саган-дайля, цветки лаванды.</t>
  </si>
  <si>
    <t>Саперави/Saperavi</t>
  </si>
  <si>
    <t>Чай чёрный, ферментированный лист винограда, каркаде, изюм, цедра апельсина, Иван-чай, цветы Иван-чая.</t>
  </si>
  <si>
    <t>Сибирский/Siberian</t>
  </si>
  <si>
    <t>Ассам, шиповник, бутоны пиона, мята, брусника сублимированная, малина сублимированная.</t>
  </si>
  <si>
    <t>Спелая Вишня/Ripe Cherry</t>
  </si>
  <si>
    <t>Чай чёрный, вишня сушёная, лепестки розы.</t>
  </si>
  <si>
    <t>Таёжный/Taiga</t>
  </si>
  <si>
    <t>Чай чёрный, красная смородина, черноплодная рябина, ежевика, цветки незабудки, лепестки календулы, плоды можжевельника, лист толокнянки, бутоны роз.</t>
  </si>
  <si>
    <t>Чёрный Чай с Чабрецом/Black in Thyme</t>
  </si>
  <si>
    <t>Чай чёрный, чабрец премиум.</t>
  </si>
  <si>
    <t>Эрл Грей/Earl Grey</t>
  </si>
  <si>
    <t>Чай чёрный, масло бергамота.</t>
  </si>
  <si>
    <t>Зелёный</t>
  </si>
  <si>
    <t>Классический Зелёный/Classic Green</t>
  </si>
  <si>
    <t>300 гр</t>
  </si>
  <si>
    <t>Чай зелёный китайский байховый.</t>
  </si>
  <si>
    <t>Сенча/Sencha</t>
  </si>
  <si>
    <t>Чай зелёный Сенча.</t>
  </si>
  <si>
    <t>Сенча Шидзуока/Sencha Shidzuoka</t>
  </si>
  <si>
    <t>Чай зелёный Сенча Шидзуока.</t>
  </si>
  <si>
    <t>Генмайча/Genmaicha</t>
  </si>
  <si>
    <t>Чай зелёный японский Сенча с добавлением жаренного коричневого риса.</t>
  </si>
  <si>
    <t>Матча/Matcha Tokusen</t>
  </si>
  <si>
    <t>Матча Токусен.</t>
  </si>
  <si>
    <t>Матча Синяя/Blue Matcha</t>
  </si>
  <si>
    <t>Порошок тайского синего чая анчан.</t>
  </si>
  <si>
    <t>Благородный Жасмин/Jasmine Noble</t>
  </si>
  <si>
    <t>Чай зелёный, цветки жасмина.</t>
  </si>
  <si>
    <t>Зелёный Женьшень/Green Ginseng</t>
  </si>
  <si>
    <t>Чай зелёный, цукаты ананаса, корень женьшеня,  клубника, лепестки календулы.</t>
  </si>
  <si>
    <t>Флёр Делис/Fleur Délice</t>
  </si>
  <si>
    <t>Смесь зелёных чаёв, календула, лепестки розы и василька, клубника.</t>
  </si>
  <si>
    <t>Клубника со Сливками/Strawberry Cream (Green Edition)</t>
  </si>
  <si>
    <t>Смесь зелёных чаёв, клубника, листья смородины, сафлор.</t>
  </si>
  <si>
    <t>Саган-дайля с лавандой зелёный/Sagan-Daila &amp; Lavender (Green Edition)</t>
  </si>
  <si>
    <t>Зелёный чай с Туманной горы, саган-дайля, цветки лаванды.</t>
  </si>
  <si>
    <t>Японская Липа/Japanese Linden</t>
  </si>
  <si>
    <t>Смесь зелёных чаёв, ромашка, липа, цедра апельсина.</t>
  </si>
  <si>
    <t>Mix</t>
  </si>
  <si>
    <t>Шерочка с Машерочкой/Sherochka &amp; Mahsherochka</t>
  </si>
  <si>
    <t>Чай чёрный, чай зелёный, ананас, лист смородины, ягоды годжи, малина, клубника, лилия, календула.</t>
  </si>
  <si>
    <t>Анчан/Anchan</t>
  </si>
  <si>
    <t>Тайский синий чай анчан.</t>
  </si>
  <si>
    <t>Улун</t>
  </si>
  <si>
    <t>Алишань улун/Alishan Oolong</t>
  </si>
  <si>
    <t>400 гр</t>
  </si>
  <si>
    <t>Улун тайваньский высшей категории.</t>
  </si>
  <si>
    <t>Габа Улун/GABA Oolong</t>
  </si>
  <si>
    <t>Габа фермерская.</t>
  </si>
  <si>
    <t>Габа Медовая/GABA Oolong Honey</t>
  </si>
  <si>
    <t>Габа фермерская, мёд.</t>
  </si>
  <si>
    <t>Габа Живое Манго/GABA Mango</t>
  </si>
  <si>
    <t>Габа Улун, кусочки манго, ароматизатор.</t>
  </si>
  <si>
    <t>Да Хун Пао/Da Hong Pao</t>
  </si>
  <si>
    <t>«Большой Красный Халат» - знаменитый утёсный Улун, который производят на северо-западе провинции Фуцзянь, в горах Уи.</t>
  </si>
  <si>
    <t>Женьшеневый Улун/Ginseng Oolong</t>
  </si>
  <si>
    <t>Улун, экстракт предварительно высушенного и растертого в порошок женьшеня и корня солодки.</t>
  </si>
  <si>
    <t>Те Гуань Инь/Tie Guan Yin</t>
  </si>
  <si>
    <t>Улун высшей категории.</t>
  </si>
  <si>
    <t>Манго Улун/Mango Oolong</t>
  </si>
  <si>
    <t>500 гр</t>
  </si>
  <si>
    <t>Молочный Улун/Milk Oolong</t>
  </si>
  <si>
    <t>Полуферментированный Улун со сливочно-молочным ароматом.</t>
  </si>
  <si>
    <t>Молочный Улун Премиум/Milk Oolong Premium</t>
  </si>
  <si>
    <t>Полуферментированный Улун высшей категории со сливочно-молочным ароматом.</t>
  </si>
  <si>
    <t>Фруктовый</t>
  </si>
  <si>
    <t>Гранатовый Браслет/Pomegranate</t>
  </si>
  <si>
    <t>Гибискус, яблоко, ежевика, цедра апельсина,  хризантема, календула, брусника, роза, изюм.</t>
  </si>
  <si>
    <t>Капитан Смородинъ/Captain Currant Black</t>
  </si>
  <si>
    <t>Гибискус, цукаты, изюм, шиповник, чёрная смородина, лепестки календулы и ароматические масла.</t>
  </si>
  <si>
    <t>Нахальный Фрукт/Сheeky Fruit</t>
  </si>
  <si>
    <t>Гибискус, яблоко, шиповник, изюм, бузина, свекла, цедра апельсина, клубника, василёк.</t>
  </si>
  <si>
    <t>Саша едет в Голливуд/Sasha goes to Hollywood</t>
  </si>
  <si>
    <t>Гибискус, банан, вишня, изюм, цукаты ананаса.</t>
  </si>
  <si>
    <t>У Любви Миндальный Вкус/Almond Love</t>
  </si>
  <si>
    <t>Яблоко, груша, изюм, корица, арахис, ромашка, календула, сафлор.</t>
  </si>
  <si>
    <t>Ягоды Годжи/Goji Berry</t>
  </si>
  <si>
    <t>Ягоды Годжи, ежевика, гибискус, яблоко, клубника.</t>
  </si>
  <si>
    <t>Травяной</t>
  </si>
  <si>
    <t>Гречишный чай/Buckwheat Tea</t>
  </si>
  <si>
    <t>Тайваньский гречишный чай Ку Цяо.</t>
  </si>
  <si>
    <t>Гречишный чай Яблоко-Корица/Apple&amp;Cinnamon Buckwheat Tea</t>
  </si>
  <si>
    <t>Тайваньский гречишный чай Ку Цяо с добавлением перетёртого яблока и корицы.</t>
  </si>
  <si>
    <t>Дыхание Свежести/Fresh Breeze</t>
  </si>
  <si>
    <t>Ройбуш, лимонная трава, гибискус, цедра апельсина и лимона, лепестки василька и календулы.</t>
  </si>
  <si>
    <t>Иван-Чай/Ivan-chay</t>
  </si>
  <si>
    <t>250 гр</t>
  </si>
  <si>
    <t xml:space="preserve">Прессованный ферментированный Иван - Чай. </t>
  </si>
  <si>
    <t>Иван-Чай с вишнёвым листочком/Cherry leaf Ivan-chay</t>
  </si>
  <si>
    <t xml:space="preserve">Прессованный ферментированный Иван - Чай с вишнёвым листочком. </t>
  </si>
  <si>
    <t>Иван-Чай со смородиновым листочком/Black currant Ivan-chay</t>
  </si>
  <si>
    <t xml:space="preserve">Прессованный ферментированный Иван - Чай со смородиновым листочком. </t>
  </si>
  <si>
    <t>Иван-Чай Таёжный Сбор/Taiga Ivan-chay</t>
  </si>
  <si>
    <t>Прессованный ферментированный Иван - Чай, лист черёмухи, Саган-Дайля, цветки Иван - Чая, чабрец.</t>
  </si>
  <si>
    <t>Имбирный Лимонник&amp;Годжи/Ginger Lemongrass&amp;Goji</t>
  </si>
  <si>
    <t>100 гр</t>
  </si>
  <si>
    <t>Лемонграсс, ягоды годжи, имбирь резанный, ароматизатор.</t>
  </si>
  <si>
    <t>Липовый Цвет/Linden Blossom</t>
  </si>
  <si>
    <t>75 гр</t>
  </si>
  <si>
    <t>Соцветия липы.</t>
  </si>
  <si>
    <t>Монастырский Сбор/Abbey Tisane</t>
  </si>
  <si>
    <t>Липа, мята, календула, лимонная трава, шалфей, ежевика, вереск.</t>
  </si>
  <si>
    <t>Мята Душистая/Spearmint</t>
  </si>
  <si>
    <t>Мята.</t>
  </si>
  <si>
    <t>Ройбуш Черничный/Blueberry Rooibos</t>
  </si>
  <si>
    <t>Ройбуш, черника, лепестки василька и ароматические масла.</t>
  </si>
  <si>
    <t>Ройбуш Ягодный/Berry Rooibos</t>
  </si>
  <si>
    <t>Ройбуш, листья ежевики, чёрная смородина, малина.</t>
  </si>
  <si>
    <t>Ромашка Луговая/Meadow Camomile</t>
  </si>
  <si>
    <t>Соцветия ромашка.</t>
  </si>
  <si>
    <t>Шаман/Shaman</t>
  </si>
  <si>
    <t>150 гр</t>
  </si>
  <si>
    <t>Ройбуш, цедра апельсина, мята, морковь, мелисса, цветы липы, лепестки календулы.</t>
  </si>
  <si>
    <t>Описание</t>
  </si>
  <si>
    <t>1 саше</t>
  </si>
  <si>
    <t>Assam                                                       Ассам</t>
  </si>
  <si>
    <t>Горьковский                                                                                 Gorkystyle</t>
  </si>
  <si>
    <t>Чай чёрный индийский байховый, цедра апельсина, цедра лимона, вишня.</t>
  </si>
  <si>
    <t>Эрл Грей                                                                                           Earl Grey</t>
  </si>
  <si>
    <t>Чай чёрный индийский байховый, бергамотовое масло.</t>
  </si>
  <si>
    <t>Дорогому Гостю                                                                                 My Dear Guest</t>
  </si>
  <si>
    <t>Чай чёрный, чабрец, бергамотовое масло.</t>
  </si>
  <si>
    <t>Сенча                                                                   Sencha</t>
  </si>
  <si>
    <t>Зелёный Жасмин                                                  Green Jasmine</t>
  </si>
  <si>
    <t>Чай зелёный китайский байховый, цветы жасмина, ароматические масла.</t>
  </si>
  <si>
    <t>Молочный Улун                                                                Milk Oolong</t>
  </si>
  <si>
    <t>Чай китайский полуферментированный Улун со сливочно-молочным ароматом.</t>
  </si>
  <si>
    <t>Травяной Сбор                                      Herbal Tea</t>
  </si>
  <si>
    <t>Чабрец, лист мяты, лист клубники, фенхель, лаванда, зелень шалфея, чай чёрный</t>
  </si>
  <si>
    <t>Гречишный чай Buckweet Tea</t>
  </si>
  <si>
    <t>Обжаренные зёрна татарской гречихи.</t>
  </si>
  <si>
    <t>Фруктовый                                    Fruitberry</t>
  </si>
  <si>
    <t>Каркаде, цукаты, изюм, сушёное яблоко, плоды шиповника, лепестки календулы и василька.</t>
  </si>
  <si>
    <t>Наименование</t>
  </si>
  <si>
    <t>Ананас/Pineapple Q</t>
  </si>
  <si>
    <t>Великолепный сироп на основе ананасового сока и мякоти.</t>
  </si>
  <si>
    <t xml:space="preserve"> Арахисовое Масло/Peanut Butter </t>
  </si>
  <si>
    <t>Нежная, обволакивающая нуга с послевкусием маслянистой арахисовой пасты. Плотный, насыщенный эликсир - ценный источник энергии и оптимизма.</t>
  </si>
  <si>
    <t>Арбуз/Watermelontini</t>
  </si>
  <si>
    <t>Заряд жизненной силы из сока спелого сладкого арбуза.</t>
  </si>
  <si>
    <t>Баббл-Гам/Bubble Gum</t>
  </si>
  <si>
    <t>Секретные пропорции фруктов и ягод из сказочного детства.</t>
  </si>
  <si>
    <t>Банановый сок с мякотью/King kong</t>
  </si>
  <si>
    <t>Улучшенная классическая рецептура свежего бананового сиропа с мякотью.</t>
  </si>
  <si>
    <t>Барбарелла/Barbarella</t>
  </si>
  <si>
    <t>Влюблённость и эйфория. Уникальное сочетание сока и мякоти колумбийского кокоса, клубники, банана, листьев каирского лайма, лемонграсса, ванили и с секретным ингредиентом – молекулой любви.</t>
  </si>
  <si>
    <t>Бузина с соком чёрной бузины/Elderberry &amp; flower</t>
  </si>
  <si>
    <t>Сироп с экстрактом цветов и соком из плодов чёрной бузины.</t>
  </si>
  <si>
    <t>Ваниль натуральная с зёрнами/Bourbon Vanilla</t>
  </si>
  <si>
    <t xml:space="preserve">Афродизиак для бартендеров и гурманов. Сладкий аромат натуральной бурбонской ванил окутывает теплом и уютом. </t>
  </si>
  <si>
    <t>Вишня с виноградной косточкой/Cherry Lady</t>
  </si>
  <si>
    <t>У этого сиропа с соком спелой вишни и экстрактом виноградной косточки идеальный баланс пользы и вкуса.</t>
  </si>
  <si>
    <t>Острый - Восточные пряности/Spice Bazzar</t>
  </si>
  <si>
    <t>Секретный состав восточных пряностей с необычайно широким спектром полезных качеств.</t>
  </si>
  <si>
    <t>Гренадин/Authentic Grenadine</t>
  </si>
  <si>
    <t>Аутентичный рецепт с экстрактом суданской розы, цитрусовых масел, гранатового сока и лесных ягод.</t>
  </si>
  <si>
    <t>Груша пряная/Eros Pear Elixir</t>
  </si>
  <si>
    <t>Сироп-эликсир с мякотью восхитительной груши Дюшес и небольшим количеством мускатного ореха и чили.</t>
  </si>
  <si>
    <t>Дыня/Melontini</t>
  </si>
  <si>
    <t>Золотисто-солнечная дыня с медовой сладостью и манящим ароматом.</t>
  </si>
  <si>
    <t>Дыхание дракона/Dragon Breath</t>
  </si>
  <si>
    <t>Эта смесь из разных видов копчёных перцев разбудит Ваши рецепторы.</t>
  </si>
  <si>
    <t>Ежевика с листьями/Blackberry magic</t>
  </si>
  <si>
    <t>Сироп из ежевики с экстрактом ежевичных листьев.</t>
  </si>
  <si>
    <t xml:space="preserve">Имбирь/Ginger Tincture </t>
  </si>
  <si>
    <t>Жгучий эликсир с пикантным вкусом, тонким ароматом и богатой палитрой полезных свойств. Имбирь издавна считается эликсиром молодости: он вносит ясность в мысли и возвращает силы при апатии и усталости.</t>
  </si>
  <si>
    <t>Имбирный пряник/Gingerbread</t>
  </si>
  <si>
    <t>Так полюбившийся вкус печенья с имбирём, корицей и органической тростниковой мелассой.</t>
  </si>
  <si>
    <t>Ирландский крем/Irish cream</t>
  </si>
  <si>
    <t>Интерпретация всемирно известного ликёра Бэйлиз на сливочной основе с ванилью, какао и карамелью.</t>
  </si>
  <si>
    <t>Карамель двойного обжига/Double Burn Caramel</t>
  </si>
  <si>
    <t>Сахар, обожжённый до тёмного, как леденцы из детства, цвета – формула счастья.</t>
  </si>
  <si>
    <t xml:space="preserve">Корица/Ceylon Cinnamon </t>
  </si>
  <si>
    <t>Вдохните аромат горячей булочки с корицей - аромат праздника, радости и предчувствия большого счастья.</t>
  </si>
  <si>
    <t>Кленовый с  каштаном/Original Maple</t>
  </si>
  <si>
    <t>Сок кленовых деревьев с экстрактом каштана. Сила лесов России, воплощённая в уникальном рецепте!</t>
  </si>
  <si>
    <t>Клубника и Земляника/Double Strawberry</t>
  </si>
  <si>
    <t>Обольстительный вкус сочетает в себе сок спелых ягод клубники и листьев дикой земляники.</t>
  </si>
  <si>
    <t>Кола органическая Турбо Тоник/Organic Cola Turbo Tonic</t>
  </si>
  <si>
    <t>Турбо-тоник из растительных экстрактов, специй, кофеина и цитрусовых масел заряжает энергией тело и дух.</t>
  </si>
  <si>
    <t>Кокосовый с мякотью/Coco.In</t>
  </si>
  <si>
    <t>Райское наслаждение из сока и мякоти колумбийского кокоса.</t>
  </si>
  <si>
    <t>Красный апельсин с эфирными маслами/Red Orange</t>
  </si>
  <si>
    <t>Сироп на основе сока красного апельсина с цветочным экстрактам и эфирным маслом кожуры. Не сворачивает молоко!</t>
  </si>
  <si>
    <t>Лаванда/Lavender</t>
  </si>
  <si>
    <t>Успокаивающий сироп из соцветий лаванды с потрясающим натуральным цветом – «butterfly pie».</t>
  </si>
  <si>
    <t>Лаймовый Кордиал/Lime Cordial</t>
  </si>
  <si>
    <t>Пиратский эликсир здоровья с лаймовым соком, ударной дозой витамина С и приключений в авторском исполнении.</t>
  </si>
  <si>
    <t>Лемонграсс с маслом бергамота/Lemograss Extasy</t>
  </si>
  <si>
    <t>Вкус экстаз! Ароматный цитрусовый эликсир энергично стимулирует мозговую деятельность и защитные функции организма. Не сворачивает молоко!</t>
  </si>
  <si>
    <t>Лесной орех с арахисовой пастой/The Nutcracker</t>
  </si>
  <si>
    <t>Головокружительное сочетание лесного ореха с арахисовой пастой и экстрактом североамериканского чёрного ореха.</t>
  </si>
  <si>
    <t>Личи/Chinese Plum</t>
  </si>
  <si>
    <t>Сироп с плодами личи. Содержит питательные вещества и органические кислоты.</t>
  </si>
  <si>
    <t>Малина с листьями/Raspberry Show</t>
  </si>
  <si>
    <t>Малиновый сироп с соком и экстрактом листьев. Успокаивающий вкус природной заботы.</t>
  </si>
  <si>
    <t>Манго/Thai Mango</t>
  </si>
  <si>
    <t>Сироп из мякоти тайского манго с максимальной концентрацией тропических впечатлений.</t>
  </si>
  <si>
    <t>Маракуйя/Passion Fruit Ferrari</t>
  </si>
  <si>
    <t xml:space="preserve"> Сироп с натуральным соком маракуйи назван в честь фамилии её первооткрывателя.</t>
  </si>
  <si>
    <t>Миндальная паста и эссенция/Dr. Almond</t>
  </si>
  <si>
    <t>Эликсир красоты с миндальной эссенцией и пастой из жаренного миндаля.</t>
  </si>
  <si>
    <t>Орхидея/Orchat Essence</t>
  </si>
  <si>
    <t>Мягкий, цветочный, изысканный, экзотический, романтичный и заманчивый.</t>
  </si>
  <si>
    <t>Персик белый с мякотью/Cashmere Peach</t>
  </si>
  <si>
    <t>Невероятно нежный сироп с добавлением ароматной мякоти из белых персиков.</t>
  </si>
  <si>
    <t>Поп-корн карамелизированный/Pop Corn</t>
  </si>
  <si>
    <t>Сироп-блокбастер на основе кукурузного пюре и жжёной карамели со сливочным послевкусием взорванных зёрен.</t>
  </si>
  <si>
    <t>Сахарный сироп/Top Gum</t>
  </si>
  <si>
    <t xml:space="preserve"> Наш фирменный мощный сахарный сироп!</t>
  </si>
  <si>
    <t>Сгущёное молоко/Armored Cow</t>
  </si>
  <si>
    <t>Любимый вкус детства – сгущёного молока! Сочетание варёного и обычного сгущёного молока.</t>
  </si>
  <si>
    <t>Слива с мякотью/Hit Plum</t>
  </si>
  <si>
    <t>Традиционный сироп из вкуснейшего сорта сливы - это хит в ваших напитках.</t>
  </si>
  <si>
    <t>Сливочный Ирис с цветочным экстрактом/Butterscotch</t>
  </si>
  <si>
    <t>Жжёная карамель со сливками и экстрактом цветков ириса. Помадно-цветочная сладость любимой конфеты.</t>
  </si>
  <si>
    <t>Солёная карамель двойного обжига/Double Burn Salted Caramel</t>
  </si>
  <si>
    <t>Обожжённый до тёмного цвета сахар с озёрной солью – эссенция хорошего настроения.</t>
  </si>
  <si>
    <t xml:space="preserve">Тайга (с экстрактом можжевельника, ели и пихты)/Siberian Taiga </t>
  </si>
  <si>
    <t>Уникальный эликсир из смол и экстрактов ели, пихты и можжевельника пробуждает образ бескрайних таёжных просторов. Хвойный аромат создаёт настроение праздника, освежает и дарит умиротворение.</t>
  </si>
  <si>
    <t>Тархун из свежих листьев эстрагона/Tarragon</t>
  </si>
  <si>
    <t>Сироп на основе перетёртых листьев свежего эстрагона с сильным пряным ароматом и ярким острым вкусом.</t>
  </si>
  <si>
    <t>Тростниковая меласса/Black Barbados</t>
  </si>
  <si>
    <t>Оригинальный сироп с органической тростниковой мелассой. Идеален для классических напитков.</t>
  </si>
  <si>
    <t>Тундра/Tundra berries elixir</t>
  </si>
  <si>
    <t xml:space="preserve"> Эликсир из Норильска на основе пюре морошки, калины, красной смородины и северного сияния!</t>
  </si>
  <si>
    <t>Фисташка обжаренная/Pistacho</t>
  </si>
  <si>
    <t>Сироп на основе обжаренных и слегка подсоленных фисташек.</t>
  </si>
  <si>
    <t>Халва коноплянная/Hemp Halva</t>
  </si>
  <si>
    <t>Незабываемый вкус халвы с добавлением волшебных коноплянных зёрен.</t>
  </si>
  <si>
    <t>Цитрусовые соки с маслами/Solar Energy</t>
  </si>
  <si>
    <t>Цитрусовый микс с соками, экстрактами и эфирными маслами активизирует мозговую деятельность и способствует концентрации внимания. Идеальная основа для лимонадов, коктейлей и горячих напитков без молока.</t>
  </si>
  <si>
    <t>Чёрная смородина с листьями/Black Currant</t>
  </si>
  <si>
    <t xml:space="preserve"> Сироп из плодов чёрной смородины с экстрактом смородиновых листьев.</t>
  </si>
  <si>
    <t>Шоколадный трюфель/Choco Bomb</t>
  </si>
  <si>
    <t>Сочетание нескольких сортов какао бобов отразилось во вкусе шоколадного трюфеля.</t>
  </si>
  <si>
    <t>Эвкалипт с мятой/Eucalyptus &amp; Mint</t>
  </si>
  <si>
    <t>Кубинский сорт мяты с эссенцией эвкалипта. Способствует укреплению иммунитета и обладает лёгким расслабляющим эффектом.</t>
  </si>
  <si>
    <t>Яблоко с листьями/Apple power</t>
  </si>
  <si>
    <t>Сироп на основе сока разных сортов яблок в комбинации с ферментированными листьями яблони. Душевный симбиоз силы и вкуса.</t>
  </si>
  <si>
    <t>Амаретто</t>
  </si>
  <si>
    <t>Ананас</t>
  </si>
  <si>
    <t>Апельсин</t>
  </si>
  <si>
    <t>Арбуз</t>
  </si>
  <si>
    <t>Баббл Гам</t>
  </si>
  <si>
    <t>Банан</t>
  </si>
  <si>
    <t>Блю Кюрасао</t>
  </si>
  <si>
    <t>Бузина</t>
  </si>
  <si>
    <t>Ваниль</t>
  </si>
  <si>
    <t>Вишня</t>
  </si>
  <si>
    <t>Гранат</t>
  </si>
  <si>
    <t>Гренадин</t>
  </si>
  <si>
    <t>Груша</t>
  </si>
  <si>
    <t>Ежевика</t>
  </si>
  <si>
    <t>Имбирь</t>
  </si>
  <si>
    <t>Имбирный пряник</t>
  </si>
  <si>
    <t>Ирландский крем</t>
  </si>
  <si>
    <t>Карамель</t>
  </si>
  <si>
    <t xml:space="preserve">Карамель солёная </t>
  </si>
  <si>
    <t>Киви</t>
  </si>
  <si>
    <t>Клубника</t>
  </si>
  <si>
    <t>Клюква</t>
  </si>
  <si>
    <t>Кокос</t>
  </si>
  <si>
    <t>Корица</t>
  </si>
  <si>
    <t>Лаванда</t>
  </si>
  <si>
    <t>Лайм</t>
  </si>
  <si>
    <t>Лемонграсс</t>
  </si>
  <si>
    <t>Лесной орех</t>
  </si>
  <si>
    <t>Лесные ягоды</t>
  </si>
  <si>
    <t>Лимон</t>
  </si>
  <si>
    <t>Личи</t>
  </si>
  <si>
    <t>Малина</t>
  </si>
  <si>
    <t>Манго</t>
  </si>
  <si>
    <t>Мандарин</t>
  </si>
  <si>
    <t>Маракуйя</t>
  </si>
  <si>
    <t>Миндаль</t>
  </si>
  <si>
    <t>Мята</t>
  </si>
  <si>
    <t>Персик</t>
  </si>
  <si>
    <t>Пина Колада</t>
  </si>
  <si>
    <t>Роза</t>
  </si>
  <si>
    <t>Сахарный тростник</t>
  </si>
  <si>
    <t>Тархун</t>
  </si>
  <si>
    <t>Фисташка</t>
  </si>
  <si>
    <t>Халва</t>
  </si>
  <si>
    <t>Чёрная смородина</t>
  </si>
  <si>
    <t>Шоколад</t>
  </si>
  <si>
    <t>Сиропы Spoom, стекло, 1 л. Цена бутылки - 350 рублей.</t>
  </si>
  <si>
    <t>Абрикос</t>
  </si>
  <si>
    <t xml:space="preserve">Арахис </t>
  </si>
  <si>
    <t>Базилик</t>
  </si>
  <si>
    <t>Банан жёлтый</t>
  </si>
  <si>
    <t>Банан зелёный</t>
  </si>
  <si>
    <t>Белый шоколад</t>
  </si>
  <si>
    <t>Барбарис</t>
  </si>
  <si>
    <t>Грецкий орех</t>
  </si>
  <si>
    <t>Дыня жёлтая</t>
  </si>
  <si>
    <t>Земляника</t>
  </si>
  <si>
    <t>Инжир</t>
  </si>
  <si>
    <t>Ирис (тоффи)</t>
  </si>
  <si>
    <t>Карамель французская</t>
  </si>
  <si>
    <t>Карибский ром</t>
  </si>
  <si>
    <t>Каштан</t>
  </si>
  <si>
    <t>Кленовый</t>
  </si>
  <si>
    <t xml:space="preserve">Крем - брюле </t>
  </si>
  <si>
    <t>Лимонный пирог</t>
  </si>
  <si>
    <t>Манго пряный</t>
  </si>
  <si>
    <t>Мёд</t>
  </si>
  <si>
    <t>Мохито ментол</t>
  </si>
  <si>
    <t>Облепиха</t>
  </si>
  <si>
    <t>Огурец</t>
  </si>
  <si>
    <t>Острый</t>
  </si>
  <si>
    <t>Попкорн</t>
  </si>
  <si>
    <t>Сангрия</t>
  </si>
  <si>
    <t>Тыква пряная</t>
  </si>
  <si>
    <t>Фейхоа</t>
  </si>
  <si>
    <t>Фиалка</t>
  </si>
  <si>
    <t>Черешня</t>
  </si>
  <si>
    <t>Черника</t>
  </si>
  <si>
    <t>Шоколадное печенье</t>
  </si>
  <si>
    <t>Шоколадный батончик</t>
  </si>
  <si>
    <t>Яблоко зелёное</t>
  </si>
  <si>
    <t>Основа с лимнонным соком Лимон Бейс</t>
  </si>
  <si>
    <t xml:space="preserve">Блю Кюрасао </t>
  </si>
  <si>
    <t>Карамель солёная</t>
  </si>
  <si>
    <t>Кофе</t>
  </si>
  <si>
    <t>Лесная ягода</t>
  </si>
  <si>
    <t>Тирамису</t>
  </si>
  <si>
    <t>Шоколад классический</t>
  </si>
  <si>
    <t>Пюре SPOOM 1 литр</t>
  </si>
  <si>
    <t>ЦЕНА</t>
  </si>
  <si>
    <t>Айва</t>
  </si>
  <si>
    <t>Лесные Ягоды</t>
  </si>
  <si>
    <t>Ревень</t>
  </si>
  <si>
    <t>Юдзу</t>
  </si>
  <si>
    <t>Яблоко</t>
  </si>
  <si>
    <t>Изображение</t>
  </si>
  <si>
    <t>Сахар в стиках «Горький кофе». Коробка 10 кг (2000 шт/5 грамм)</t>
  </si>
  <si>
    <t>Растительное молоко ZINUS BARISTA, 1 литр</t>
  </si>
  <si>
    <t>Овсяное</t>
  </si>
  <si>
    <t>Банановое на кокосовом</t>
  </si>
  <si>
    <t>Кокосовое</t>
  </si>
  <si>
    <t>Миндальное</t>
  </si>
  <si>
    <t>Фундуковое</t>
  </si>
  <si>
    <t>Растительные сливки ZINUS, 1 литр</t>
  </si>
  <si>
    <t>Ореховые сливки 10%</t>
  </si>
  <si>
    <r>
      <t>Топпинги SPOOM 1 литр/</t>
    </r>
    <r>
      <rPr>
        <b/>
        <i/>
        <sz val="14"/>
        <color indexed="10"/>
        <rFont val="Arial"/>
        <family val="2"/>
      </rPr>
      <t>350</t>
    </r>
    <r>
      <rPr>
        <b/>
        <i/>
        <sz val="14"/>
        <color indexed="8"/>
        <rFont val="Arial"/>
        <family val="2"/>
      </rPr>
      <t xml:space="preserve"> рублей</t>
    </r>
  </si>
  <si>
    <t>Фалернум</t>
  </si>
  <si>
    <t>Каркаде/Гибискус</t>
  </si>
  <si>
    <r>
      <t xml:space="preserve">Молоко сухое </t>
    </r>
    <r>
      <rPr>
        <b/>
        <sz val="18"/>
        <rFont val="Arial"/>
        <family val="2"/>
      </rPr>
      <t>Ristora</t>
    </r>
    <r>
      <rPr>
        <sz val="18"/>
        <rFont val="Arial"/>
        <family val="2"/>
      </rPr>
      <t xml:space="preserve"> Rosso, 0,5 кг</t>
    </r>
  </si>
  <si>
    <r>
      <t xml:space="preserve">Капучино </t>
    </r>
    <r>
      <rPr>
        <b/>
        <sz val="18"/>
        <rFont val="Arial"/>
        <family val="2"/>
      </rPr>
      <t>TAZZAMIA</t>
    </r>
    <r>
      <rPr>
        <sz val="18"/>
        <rFont val="Arial"/>
        <family val="2"/>
      </rPr>
      <t xml:space="preserve"> by Ristora French Vanilla, 1 кг</t>
    </r>
  </si>
  <si>
    <r>
      <t xml:space="preserve">Капучино </t>
    </r>
    <r>
      <rPr>
        <b/>
        <sz val="18"/>
        <rFont val="Arial"/>
        <family val="2"/>
      </rPr>
      <t>TAZZAMIA</t>
    </r>
    <r>
      <rPr>
        <sz val="18"/>
        <rFont val="Arial"/>
        <family val="2"/>
      </rPr>
      <t xml:space="preserve"> by Ristora Amaretto, 1 кг</t>
    </r>
  </si>
  <si>
    <r>
      <t xml:space="preserve">Горячий шоколад </t>
    </r>
    <r>
      <rPr>
        <b/>
        <sz val="18"/>
        <rFont val="Arial"/>
        <family val="2"/>
      </rPr>
      <t xml:space="preserve">Ristora </t>
    </r>
    <r>
      <rPr>
        <sz val="18"/>
        <rFont val="Arial"/>
        <family val="2"/>
      </rPr>
      <t>Cioccolato, 1 кг</t>
    </r>
  </si>
  <si>
    <r>
      <t xml:space="preserve">Горячий шоколад </t>
    </r>
    <r>
      <rPr>
        <b/>
        <sz val="18"/>
        <rFont val="Arial"/>
        <family val="2"/>
      </rPr>
      <t>TAZZAMIA</t>
    </r>
    <r>
      <rPr>
        <sz val="18"/>
        <rFont val="Arial"/>
        <family val="2"/>
      </rPr>
      <t xml:space="preserve"> Dolce Vita, 1 кг</t>
    </r>
  </si>
  <si>
    <r>
      <t xml:space="preserve">Чай </t>
    </r>
    <r>
      <rPr>
        <b/>
        <sz val="18"/>
        <rFont val="Arial"/>
        <family val="2"/>
      </rPr>
      <t>Ristora</t>
    </r>
    <r>
      <rPr>
        <sz val="18"/>
        <rFont val="Arial"/>
        <family val="2"/>
      </rPr>
      <t xml:space="preserve"> лимон, 1 кг</t>
    </r>
  </si>
  <si>
    <r>
      <t xml:space="preserve">Cтакан бумажный для вендинга </t>
    </r>
    <r>
      <rPr>
        <b/>
        <sz val="18"/>
        <rFont val="Arial"/>
        <family val="2"/>
      </rPr>
      <t>Enjoy</t>
    </r>
    <r>
      <rPr>
        <sz val="18"/>
        <rFont val="Arial"/>
        <family val="2"/>
      </rPr>
      <t>, 100 шт/уп</t>
    </r>
  </si>
  <si>
    <t>RoZenbloom</t>
  </si>
  <si>
    <t>Изысканный многогранный кофе с яркой кислотностью, богатым ароматом цитрусов и ягод и сладким послевкусием.</t>
  </si>
  <si>
    <t>Апельсин красный</t>
  </si>
  <si>
    <t>Апельсин сладкий</t>
  </si>
  <si>
    <t>Брауни</t>
  </si>
  <si>
    <t>Ванильная вафля</t>
  </si>
  <si>
    <t>Виноград чёрный</t>
  </si>
  <si>
    <t>Глинтвейн</t>
  </si>
  <si>
    <t>Грейпфрут розовый</t>
  </si>
  <si>
    <t>Кола</t>
  </si>
  <si>
    <t>Коньяк</t>
  </si>
  <si>
    <t>Персидские специи</t>
  </si>
  <si>
    <t>Сливочный ликёр</t>
  </si>
  <si>
    <t>Смородина красная</t>
  </si>
  <si>
    <t>Смородина чёрная</t>
  </si>
  <si>
    <t>Сприц</t>
  </si>
  <si>
    <t>Чёрный лес (шоколад с вишней)</t>
  </si>
  <si>
    <t>Шиповник</t>
  </si>
  <si>
    <t>Энерджи</t>
  </si>
  <si>
    <t>Яблочный пирог</t>
  </si>
  <si>
    <t>THAT COFFEE</t>
  </si>
  <si>
    <t>Табак - ваниль/Arôme de Tabac</t>
  </si>
  <si>
    <t>Тыква/Pumpkin Head</t>
  </si>
  <si>
    <t>Кедр/Pine Tree</t>
  </si>
  <si>
    <t>Хвоя</t>
  </si>
  <si>
    <t>Терпкий, резкий, мгновенно очаровывающий экстракт можжевельника и паста из кедровых орешков - маслянистых, чуть сладковатых, смягчающих кедровую интенсивность.</t>
  </si>
  <si>
    <t>Деликатный обволакивающий табак сменяется чуть вяжущими танинными нотами, как у хорошего Мерло, выдержанного в дубе, а потом в игру вступает кожа и бурбонская ваниль.</t>
  </si>
  <si>
    <t>Этот рецепт подкупает нежной, буквально шелковистой, текстурой и ненавязчивым, округлым вкусом тывы, запечённой с цветочным мёдом, а потом превращается в насыщенный урбеч из поджареных тыквенных семечек.</t>
  </si>
  <si>
    <t>какао масса, тростниковый сахар</t>
  </si>
  <si>
    <t>70% Ashaninka, Peru</t>
  </si>
  <si>
    <t>какао-масса Монтубио, финиковая пудра</t>
  </si>
  <si>
    <t>80% Montubio</t>
  </si>
  <si>
    <t>Основа Вишня-миндаль-розовый перец</t>
  </si>
  <si>
    <t>Основа Клубника-базилик</t>
  </si>
  <si>
    <t>Основа Клюква-розмарин</t>
  </si>
  <si>
    <t>Основа Малина-еловые веточки</t>
  </si>
  <si>
    <t>Основа Малина-имбирь</t>
  </si>
  <si>
    <t>Основа Облепиха-имбирь-цветочный мёд</t>
  </si>
  <si>
    <t>Брусника</t>
  </si>
  <si>
    <t>Гватемала Уэуэтананго МАМ</t>
  </si>
  <si>
    <t>Миндаль, карамель, молочный шоколад.</t>
  </si>
  <si>
    <t>Перу Мицуи</t>
  </si>
  <si>
    <t>Кения Мтаро</t>
  </si>
  <si>
    <t>Кения Теремука</t>
  </si>
  <si>
    <t>Китай Пуэр</t>
  </si>
  <si>
    <t>Эфиопия Банко Готити</t>
  </si>
  <si>
    <t>Эфиопия Идидо нат.</t>
  </si>
  <si>
    <t>Эфиопия Идидо</t>
  </si>
  <si>
    <t>Эфиопия Ададо</t>
  </si>
  <si>
    <t>Абрикос, бергамот, жасмин, миндаль.</t>
  </si>
  <si>
    <t>Марципан, темный шоколад, сухофрукты.</t>
  </si>
  <si>
    <t>Красный виноград, тропические фрукты, какао бобы.</t>
  </si>
  <si>
    <t>Чернослив, спелые фрукты, цитрусы.</t>
  </si>
  <si>
    <t>Красные ягоды, спелое яблоко, карамельные леденцы.</t>
  </si>
  <si>
    <t>Виноград, голубика, тросниковый сахар.</t>
  </si>
  <si>
    <t>Эфиопия</t>
  </si>
  <si>
    <t>Эфиопия Сидамо Гуджи 2 грейд</t>
  </si>
  <si>
    <t xml:space="preserve">Перу </t>
  </si>
  <si>
    <t>ROASTOMANIA</t>
  </si>
  <si>
    <t>Улун китайский высшей категории, цукаты, ароматические масла.</t>
  </si>
  <si>
    <t>Прованс/Provence</t>
  </si>
  <si>
    <t>Липа, мята, календула, лемонграсс, лист малины, цветки вереска, мелисса, бессмертник.</t>
  </si>
  <si>
    <t>Бразилия Пауло Перейра</t>
  </si>
  <si>
    <t xml:space="preserve">Колумбия Гуаяканал Буэсако </t>
  </si>
  <si>
    <t>Зелёное яблоко, крыжовник, виноград, тёмный шоколад.</t>
  </si>
  <si>
    <t>Фундук, чернослив, мёд.</t>
  </si>
  <si>
    <t>Эфиопия Урага Зелелем</t>
  </si>
  <si>
    <t>Мандарин, мёд, красные ягоды, зеленый чай.</t>
  </si>
  <si>
    <t>Малина, жасмин, ваниль, миндаль.</t>
  </si>
  <si>
    <t>Косточковые фрукты, лесные ягоды. ноты земляники.</t>
  </si>
  <si>
    <t>ORIGIN</t>
  </si>
  <si>
    <t>Фильтр-пакеты для чая, 100 шт/уп</t>
  </si>
  <si>
    <r>
      <t xml:space="preserve">250 мл Ø </t>
    </r>
    <r>
      <rPr>
        <b/>
        <sz val="12"/>
        <color indexed="40"/>
        <rFont val="Arial Cyr"/>
        <family val="0"/>
      </rPr>
      <t>80</t>
    </r>
    <r>
      <rPr>
        <b/>
        <sz val="12"/>
        <rFont val="Arial Cyr"/>
        <family val="0"/>
      </rPr>
      <t>мм, 50 шт/уп</t>
    </r>
  </si>
  <si>
    <r>
      <t xml:space="preserve">300 мл Ø </t>
    </r>
    <r>
      <rPr>
        <b/>
        <sz val="12"/>
        <color indexed="10"/>
        <rFont val="Arial Cyr"/>
        <family val="0"/>
      </rPr>
      <t>90</t>
    </r>
    <r>
      <rPr>
        <b/>
        <sz val="12"/>
        <rFont val="Arial Cyr"/>
        <family val="0"/>
      </rPr>
      <t>мм, 50 шт/уп</t>
    </r>
  </si>
  <si>
    <r>
      <t xml:space="preserve">Крышка с питейником Ø </t>
    </r>
    <r>
      <rPr>
        <b/>
        <sz val="12"/>
        <color indexed="40"/>
        <rFont val="Arial Cyr"/>
        <family val="0"/>
      </rPr>
      <t>80</t>
    </r>
    <r>
      <rPr>
        <b/>
        <sz val="12"/>
        <rFont val="Arial Cyr"/>
        <family val="0"/>
      </rPr>
      <t>мм, 100 шт/уп</t>
    </r>
  </si>
  <si>
    <r>
      <t>Крышка с питейником Ø</t>
    </r>
    <r>
      <rPr>
        <b/>
        <sz val="12"/>
        <color indexed="61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90</t>
    </r>
    <r>
      <rPr>
        <b/>
        <sz val="12"/>
        <rFont val="Arial Cyr"/>
        <family val="0"/>
      </rPr>
      <t>мм, 100 шт/уп</t>
    </r>
  </si>
  <si>
    <t>Чай TeaStar. Упаковка 500 пакетиков в индивидуальной упаковке</t>
  </si>
  <si>
    <t>TeaStar</t>
  </si>
  <si>
    <t>Чай TeaStar весовой</t>
  </si>
  <si>
    <t>Бурунди Бусаса</t>
  </si>
  <si>
    <t>Чёрная смородина, ежевика, слива, финики.</t>
  </si>
  <si>
    <t>Перу Ла Плайя</t>
  </si>
  <si>
    <t>Памело, виноград, сладкая выпечка.</t>
  </si>
  <si>
    <t>Перу Декаф</t>
  </si>
  <si>
    <t>Decaf</t>
  </si>
  <si>
    <t>Фундук, патока, сухофрукты.</t>
  </si>
  <si>
    <t xml:space="preserve"> 250 гр</t>
  </si>
  <si>
    <t xml:space="preserve"> 1 кг</t>
  </si>
  <si>
    <t xml:space="preserve">Макадамия/Macadamia Von Mueller  </t>
  </si>
  <si>
    <t>Облепиха/Seaberry Spirit</t>
  </si>
  <si>
    <t>Макадамия — король среди орехов. Его указом пряность соединилась с бисквитной ванилью.</t>
  </si>
  <si>
    <t>Янтарный экстракт с уникальным сочетанием пользы и вкуса, рождённый в сердце Сибири!</t>
  </si>
  <si>
    <r>
      <rPr>
        <sz val="14"/>
        <color indexed="8"/>
        <rFont val="Arial"/>
        <family val="2"/>
      </rPr>
      <t>Сиропы</t>
    </r>
    <r>
      <rPr>
        <b/>
        <sz val="14"/>
        <color indexed="8"/>
        <rFont val="Arial"/>
        <family val="2"/>
      </rPr>
      <t xml:space="preserve"> HERBARISTA.  </t>
    </r>
    <r>
      <rPr>
        <sz val="14"/>
        <color indexed="8"/>
        <rFont val="Arial"/>
        <family val="2"/>
      </rPr>
      <t xml:space="preserve">Бутылка </t>
    </r>
    <r>
      <rPr>
        <b/>
        <sz val="14"/>
        <color indexed="10"/>
        <rFont val="Arial"/>
        <family val="2"/>
      </rPr>
      <t>0,7 л</t>
    </r>
    <r>
      <rPr>
        <sz val="14"/>
        <color indexed="8"/>
        <rFont val="Arial"/>
        <family val="2"/>
      </rPr>
      <t xml:space="preserve">, стекло. </t>
    </r>
    <r>
      <rPr>
        <b/>
        <sz val="14"/>
        <color indexed="8"/>
        <rFont val="Arial"/>
        <family val="2"/>
      </rPr>
      <t>Цена 680 руб.</t>
    </r>
  </si>
  <si>
    <t>Индонезия Ява Ямпит</t>
  </si>
  <si>
    <t>Цукаты, специи, тростниковый сахар.</t>
  </si>
  <si>
    <t>Бразилия Луис Пауло</t>
  </si>
  <si>
    <t>Honey</t>
  </si>
  <si>
    <t>Финики, фундучная паста, сливочная карамель.</t>
  </si>
  <si>
    <t>Руанда Гишеке</t>
  </si>
  <si>
    <t>Роза, малина, карамель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</si>
</sst>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[$-F800]dddd\,\ mmmm\ dd\,\ yyyy"/>
    <numFmt numFmtId="175" formatCode="#,##0.00&quot;р.&quot;"/>
    <numFmt numFmtId="176" formatCode="#,##0.0&quot;р.&quot;"/>
    <numFmt numFmtId="177" formatCode="#,##0\ _₽"/>
    <numFmt numFmtId="178" formatCode="#,##0\ &quot;₽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\ &quot;₽&quot;"/>
  </numFmts>
  <fonts count="10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59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5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16"/>
      <name val="Arial"/>
      <family val="2"/>
    </font>
    <font>
      <sz val="16"/>
      <name val="Arial Cyr"/>
      <family val="2"/>
    </font>
    <font>
      <b/>
      <sz val="14"/>
      <name val="Arial Cyr"/>
      <family val="0"/>
    </font>
    <font>
      <b/>
      <sz val="12"/>
      <color indexed="6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i/>
      <sz val="14"/>
      <color indexed="8"/>
      <name val="Arial"/>
      <family val="2"/>
    </font>
    <font>
      <b/>
      <sz val="18"/>
      <name val="Arial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3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 tint="0.15000000596046448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0"/>
      <color theme="1" tint="0.1500000059604644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36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>
      <alignment/>
      <protection/>
    </xf>
    <xf numFmtId="0" fontId="2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 vertical="center"/>
    </xf>
    <xf numFmtId="0" fontId="90" fillId="34" borderId="11" xfId="53" applyNumberFormat="1" applyFont="1" applyFill="1" applyBorder="1" applyAlignment="1">
      <alignment horizontal="center" vertical="center" wrapText="1"/>
      <protection/>
    </xf>
    <xf numFmtId="0" fontId="90" fillId="34" borderId="12" xfId="53" applyNumberFormat="1" applyFont="1" applyFill="1" applyBorder="1" applyAlignment="1">
      <alignment horizontal="center" vertical="center" wrapText="1"/>
      <protection/>
    </xf>
    <xf numFmtId="0" fontId="90" fillId="34" borderId="13" xfId="53" applyNumberFormat="1" applyFont="1" applyFill="1" applyBorder="1" applyAlignment="1">
      <alignment horizontal="center" vertical="center" wrapText="1"/>
      <protection/>
    </xf>
    <xf numFmtId="0" fontId="90" fillId="34" borderId="14" xfId="53" applyNumberFormat="1" applyFont="1" applyFill="1" applyBorder="1" applyAlignment="1">
      <alignment horizontal="center" vertical="center" wrapText="1"/>
      <protection/>
    </xf>
    <xf numFmtId="0" fontId="90" fillId="34" borderId="15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6" borderId="17" xfId="53" applyNumberFormat="1" applyFont="1" applyFill="1" applyBorder="1" applyAlignment="1">
      <alignment horizontal="center" vertical="center" wrapText="1"/>
      <protection/>
    </xf>
    <xf numFmtId="0" fontId="92" fillId="35" borderId="18" xfId="0" applyFont="1" applyFill="1" applyBorder="1" applyAlignment="1">
      <alignment horizontal="center" vertical="center" wrapText="1"/>
    </xf>
    <xf numFmtId="0" fontId="4" fillId="6" borderId="10" xfId="53" applyNumberFormat="1" applyFont="1" applyFill="1" applyBorder="1" applyAlignment="1">
      <alignment horizontal="center" vertical="center" wrapText="1"/>
      <protection/>
    </xf>
    <xf numFmtId="0" fontId="4" fillId="6" borderId="18" xfId="53" applyNumberFormat="1" applyFont="1" applyFill="1" applyBorder="1" applyAlignment="1">
      <alignment horizontal="center" vertical="center" wrapText="1"/>
      <protection/>
    </xf>
    <xf numFmtId="0" fontId="7" fillId="6" borderId="19" xfId="53" applyNumberFormat="1" applyFont="1" applyFill="1" applyBorder="1" applyAlignment="1">
      <alignment horizontal="center" vertical="center" wrapText="1"/>
      <protection/>
    </xf>
    <xf numFmtId="0" fontId="8" fillId="6" borderId="13" xfId="53" applyNumberFormat="1" applyFont="1" applyFill="1" applyBorder="1" applyAlignment="1">
      <alignment horizontal="center" vertical="center" wrapText="1"/>
      <protection/>
    </xf>
    <xf numFmtId="0" fontId="89" fillId="6" borderId="14" xfId="53" applyNumberFormat="1" applyFont="1" applyFill="1" applyBorder="1" applyAlignment="1">
      <alignment horizontal="center" vertical="center" wrapText="1"/>
      <protection/>
    </xf>
    <xf numFmtId="0" fontId="89" fillId="6" borderId="13" xfId="0" applyFont="1" applyFill="1" applyBorder="1" applyAlignment="1">
      <alignment horizontal="center" vertical="center"/>
    </xf>
    <xf numFmtId="0" fontId="7" fillId="6" borderId="20" xfId="53" applyNumberFormat="1" applyFont="1" applyFill="1" applyBorder="1" applyAlignment="1">
      <alignment horizontal="center" vertical="center" wrapText="1"/>
      <protection/>
    </xf>
    <xf numFmtId="0" fontId="89" fillId="6" borderId="21" xfId="53" applyNumberFormat="1" applyFont="1" applyFill="1" applyBorder="1" applyAlignment="1">
      <alignment horizontal="center" vertical="center" wrapText="1"/>
      <protection/>
    </xf>
    <xf numFmtId="0" fontId="13" fillId="33" borderId="18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0" fontId="93" fillId="0" borderId="0" xfId="0" applyFont="1" applyAlignment="1">
      <alignment horizontal="center" vertical="center"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94" fillId="36" borderId="13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5" fillId="0" borderId="14" xfId="53" applyNumberFormat="1" applyFont="1" applyFill="1" applyBorder="1" applyAlignment="1">
      <alignment horizontal="center" vertical="center" wrapText="1"/>
      <protection/>
    </xf>
    <xf numFmtId="0" fontId="95" fillId="0" borderId="0" xfId="0" applyFont="1" applyFill="1" applyAlignment="1">
      <alignment horizontal="center" vertical="center"/>
    </xf>
    <xf numFmtId="0" fontId="94" fillId="36" borderId="22" xfId="0" applyFont="1" applyFill="1" applyBorder="1" applyAlignment="1">
      <alignment horizontal="center" vertical="center"/>
    </xf>
    <xf numFmtId="0" fontId="14" fillId="0" borderId="24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Fill="1" applyBorder="1" applyAlignment="1">
      <alignment horizontal="center" vertical="center" wrapText="1"/>
      <protection/>
    </xf>
    <xf numFmtId="0" fontId="94" fillId="0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7" borderId="18" xfId="53" applyNumberFormat="1" applyFont="1" applyFill="1" applyBorder="1" applyAlignment="1">
      <alignment horizontal="center" vertical="center" wrapText="1"/>
      <protection/>
    </xf>
    <xf numFmtId="0" fontId="4" fillId="37" borderId="10" xfId="53" applyNumberFormat="1" applyFont="1" applyFill="1" applyBorder="1" applyAlignment="1">
      <alignment horizontal="center" vertical="center" wrapText="1"/>
      <protection/>
    </xf>
    <xf numFmtId="0" fontId="90" fillId="0" borderId="11" xfId="53" applyNumberFormat="1" applyFont="1" applyFill="1" applyBorder="1" applyAlignment="1">
      <alignment horizontal="center" vertical="center" wrapText="1"/>
      <protection/>
    </xf>
    <xf numFmtId="0" fontId="90" fillId="0" borderId="12" xfId="53" applyNumberFormat="1" applyFont="1" applyFill="1" applyBorder="1" applyAlignment="1">
      <alignment horizontal="center" vertical="center" wrapText="1"/>
      <protection/>
    </xf>
    <xf numFmtId="0" fontId="90" fillId="0" borderId="13" xfId="53" applyNumberFormat="1" applyFont="1" applyFill="1" applyBorder="1" applyAlignment="1">
      <alignment horizontal="center" vertical="center" wrapText="1"/>
      <protection/>
    </xf>
    <xf numFmtId="0" fontId="90" fillId="0" borderId="14" xfId="53" applyNumberFormat="1" applyFont="1" applyFill="1" applyBorder="1" applyAlignment="1">
      <alignment horizontal="center" vertical="center" wrapText="1"/>
      <protection/>
    </xf>
    <xf numFmtId="0" fontId="90" fillId="0" borderId="15" xfId="0" applyFont="1" applyFill="1" applyBorder="1" applyAlignment="1">
      <alignment horizontal="center" vertical="center"/>
    </xf>
    <xf numFmtId="0" fontId="90" fillId="13" borderId="13" xfId="53" applyNumberFormat="1" applyFont="1" applyFill="1" applyBorder="1" applyAlignment="1">
      <alignment horizontal="center" vertical="center" wrapText="1"/>
      <protection/>
    </xf>
    <xf numFmtId="0" fontId="90" fillId="13" borderId="14" xfId="53" applyNumberFormat="1" applyFont="1" applyFill="1" applyBorder="1" applyAlignment="1">
      <alignment horizontal="center" vertical="center" wrapText="1"/>
      <protection/>
    </xf>
    <xf numFmtId="0" fontId="90" fillId="13" borderId="15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0" fillId="12" borderId="13" xfId="53" applyNumberFormat="1" applyFont="1" applyFill="1" applyBorder="1" applyAlignment="1">
      <alignment horizontal="center" vertical="center" wrapText="1"/>
      <protection/>
    </xf>
    <xf numFmtId="0" fontId="90" fillId="12" borderId="14" xfId="53" applyNumberFormat="1" applyFont="1" applyFill="1" applyBorder="1" applyAlignment="1">
      <alignment horizontal="center" vertical="center" wrapText="1"/>
      <protection/>
    </xf>
    <xf numFmtId="0" fontId="96" fillId="12" borderId="1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75" fontId="10" fillId="0" borderId="29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175" fontId="10" fillId="0" borderId="30" xfId="0" applyNumberFormat="1" applyFont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left" vertical="center" wrapText="1" shrinkToFit="1"/>
    </xf>
    <xf numFmtId="175" fontId="0" fillId="33" borderId="34" xfId="0" applyNumberFormat="1" applyFill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/>
    </xf>
    <xf numFmtId="175" fontId="0" fillId="33" borderId="36" xfId="0" applyNumberForma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175" fontId="0" fillId="33" borderId="12" xfId="0" applyNumberFormat="1" applyFill="1" applyBorder="1" applyAlignment="1">
      <alignment horizontal="center" vertical="center"/>
    </xf>
    <xf numFmtId="0" fontId="0" fillId="33" borderId="39" xfId="0" applyNumberFormat="1" applyFill="1" applyBorder="1" applyAlignment="1">
      <alignment horizontal="center" vertical="center"/>
    </xf>
    <xf numFmtId="175" fontId="0" fillId="33" borderId="23" xfId="0" applyNumberFormat="1" applyFill="1" applyBorder="1" applyAlignment="1">
      <alignment horizontal="center" vertical="center"/>
    </xf>
    <xf numFmtId="0" fontId="15" fillId="38" borderId="40" xfId="0" applyFont="1" applyFill="1" applyBorder="1" applyAlignment="1">
      <alignment horizontal="left" vertical="center" wrapText="1" shrinkToFit="1"/>
    </xf>
    <xf numFmtId="175" fontId="0" fillId="33" borderId="14" xfId="0" applyNumberForma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 wrapText="1"/>
    </xf>
    <xf numFmtId="0" fontId="15" fillId="38" borderId="42" xfId="0" applyFont="1" applyFill="1" applyBorder="1" applyAlignment="1">
      <alignment horizontal="left" vertical="center" wrapText="1" shrinkToFit="1"/>
    </xf>
    <xf numFmtId="0" fontId="20" fillId="38" borderId="42" xfId="0" applyFont="1" applyFill="1" applyBorder="1" applyAlignment="1">
      <alignment horizontal="left" vertical="center" wrapText="1" shrinkToFit="1"/>
    </xf>
    <xf numFmtId="0" fontId="0" fillId="33" borderId="43" xfId="0" applyFont="1" applyFill="1" applyBorder="1" applyAlignment="1">
      <alignment horizontal="center" vertical="center"/>
    </xf>
    <xf numFmtId="0" fontId="20" fillId="38" borderId="44" xfId="0" applyFont="1" applyFill="1" applyBorder="1" applyAlignment="1">
      <alignment horizontal="left" vertical="center" wrapText="1" shrinkToFit="1"/>
    </xf>
    <xf numFmtId="0" fontId="15" fillId="38" borderId="41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left" vertical="center" wrapText="1" shrinkToFit="1"/>
    </xf>
    <xf numFmtId="175" fontId="0" fillId="33" borderId="25" xfId="0" applyNumberFormat="1" applyFill="1" applyBorder="1" applyAlignment="1">
      <alignment horizontal="center" vertical="center"/>
    </xf>
    <xf numFmtId="0" fontId="0" fillId="33" borderId="48" xfId="0" applyNumberFormat="1" applyFill="1" applyBorder="1" applyAlignment="1">
      <alignment horizontal="center" vertical="center"/>
    </xf>
    <xf numFmtId="175" fontId="0" fillId="33" borderId="49" xfId="0" applyNumberFormat="1" applyFill="1" applyBorder="1" applyAlignment="1">
      <alignment horizontal="center" vertical="center"/>
    </xf>
    <xf numFmtId="0" fontId="21" fillId="39" borderId="31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/>
    </xf>
    <xf numFmtId="0" fontId="15" fillId="40" borderId="33" xfId="0" applyFont="1" applyFill="1" applyBorder="1" applyAlignment="1">
      <alignment vertical="center" wrapText="1" shrinkToFit="1"/>
    </xf>
    <xf numFmtId="175" fontId="0" fillId="39" borderId="50" xfId="0" applyNumberFormat="1" applyFill="1" applyBorder="1" applyAlignment="1">
      <alignment horizontal="center" vertical="center"/>
    </xf>
    <xf numFmtId="0" fontId="0" fillId="39" borderId="51" xfId="0" applyNumberFormat="1" applyFill="1" applyBorder="1" applyAlignment="1">
      <alignment horizontal="center" vertical="center"/>
    </xf>
    <xf numFmtId="175" fontId="0" fillId="39" borderId="34" xfId="0" applyNumberForma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/>
    </xf>
    <xf numFmtId="0" fontId="15" fillId="40" borderId="42" xfId="0" applyFont="1" applyFill="1" applyBorder="1" applyAlignment="1">
      <alignment vertical="center" wrapText="1" shrinkToFit="1"/>
    </xf>
    <xf numFmtId="175" fontId="0" fillId="39" borderId="52" xfId="0" applyNumberFormat="1" applyFill="1" applyBorder="1" applyAlignment="1">
      <alignment horizontal="center" vertical="center"/>
    </xf>
    <xf numFmtId="0" fontId="0" fillId="39" borderId="39" xfId="0" applyNumberFormat="1" applyFill="1" applyBorder="1" applyAlignment="1">
      <alignment horizontal="center" vertical="center"/>
    </xf>
    <xf numFmtId="175" fontId="0" fillId="39" borderId="23" xfId="0" applyNumberForma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 wrapText="1"/>
    </xf>
    <xf numFmtId="175" fontId="0" fillId="39" borderId="53" xfId="0" applyNumberFormat="1" applyFill="1" applyBorder="1" applyAlignment="1">
      <alignment horizontal="center" vertical="center"/>
    </xf>
    <xf numFmtId="0" fontId="15" fillId="40" borderId="54" xfId="0" applyFont="1" applyFill="1" applyBorder="1" applyAlignment="1">
      <alignment vertical="center" wrapText="1" shrinkToFit="1"/>
    </xf>
    <xf numFmtId="0" fontId="20" fillId="40" borderId="42" xfId="0" applyFont="1" applyFill="1" applyBorder="1" applyAlignment="1">
      <alignment vertical="center" wrapText="1" shrinkToFit="1"/>
    </xf>
    <xf numFmtId="0" fontId="21" fillId="39" borderId="55" xfId="0" applyFont="1" applyFill="1" applyBorder="1" applyAlignment="1">
      <alignment horizontal="center" vertical="center" wrapText="1"/>
    </xf>
    <xf numFmtId="0" fontId="20" fillId="40" borderId="44" xfId="0" applyFont="1" applyFill="1" applyBorder="1" applyAlignment="1">
      <alignment vertical="center" wrapText="1" shrinkToFit="1"/>
    </xf>
    <xf numFmtId="175" fontId="0" fillId="39" borderId="56" xfId="0" applyNumberFormat="1" applyFill="1" applyBorder="1" applyAlignment="1">
      <alignment horizontal="center" vertical="center"/>
    </xf>
    <xf numFmtId="0" fontId="21" fillId="39" borderId="45" xfId="0" applyFont="1" applyFill="1" applyBorder="1" applyAlignment="1">
      <alignment horizontal="center" vertical="center" wrapText="1"/>
    </xf>
    <xf numFmtId="0" fontId="0" fillId="39" borderId="46" xfId="0" applyFont="1" applyFill="1" applyBorder="1" applyAlignment="1">
      <alignment horizontal="center" vertical="center"/>
    </xf>
    <xf numFmtId="0" fontId="20" fillId="40" borderId="47" xfId="0" applyFont="1" applyFill="1" applyBorder="1" applyAlignment="1">
      <alignment vertical="center" wrapText="1" shrinkToFit="1"/>
    </xf>
    <xf numFmtId="175" fontId="0" fillId="39" borderId="57" xfId="0" applyNumberFormat="1" applyFill="1" applyBorder="1" applyAlignment="1">
      <alignment horizontal="center" vertical="center"/>
    </xf>
    <xf numFmtId="0" fontId="0" fillId="39" borderId="48" xfId="0" applyNumberFormat="1" applyFill="1" applyBorder="1" applyAlignment="1">
      <alignment horizontal="center" vertical="center"/>
    </xf>
    <xf numFmtId="175" fontId="0" fillId="39" borderId="49" xfId="0" applyNumberFormat="1" applyFill="1" applyBorder="1" applyAlignment="1">
      <alignment horizontal="center" vertical="center"/>
    </xf>
    <xf numFmtId="0" fontId="21" fillId="41" borderId="31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 vertical="center"/>
    </xf>
    <xf numFmtId="0" fontId="20" fillId="41" borderId="33" xfId="0" applyFont="1" applyFill="1" applyBorder="1" applyAlignment="1">
      <alignment vertical="center" wrapText="1" shrinkToFit="1"/>
    </xf>
    <xf numFmtId="175" fontId="0" fillId="41" borderId="50" xfId="0" applyNumberFormat="1" applyFill="1" applyBorder="1" applyAlignment="1">
      <alignment horizontal="center" vertical="center"/>
    </xf>
    <xf numFmtId="0" fontId="0" fillId="41" borderId="51" xfId="0" applyNumberFormat="1" applyFill="1" applyBorder="1" applyAlignment="1">
      <alignment horizontal="center" vertical="center"/>
    </xf>
    <xf numFmtId="175" fontId="0" fillId="41" borderId="34" xfId="0" applyNumberFormat="1" applyFill="1" applyBorder="1" applyAlignment="1">
      <alignment horizontal="center" vertical="center"/>
    </xf>
    <xf numFmtId="0" fontId="0" fillId="41" borderId="48" xfId="0" applyNumberFormat="1" applyFill="1" applyBorder="1" applyAlignment="1">
      <alignment horizontal="center" vertical="center"/>
    </xf>
    <xf numFmtId="175" fontId="0" fillId="41" borderId="49" xfId="0" applyNumberFormat="1" applyFill="1" applyBorder="1" applyAlignment="1">
      <alignment horizontal="center" vertical="center"/>
    </xf>
    <xf numFmtId="0" fontId="21" fillId="42" borderId="31" xfId="0" applyFont="1" applyFill="1" applyBorder="1" applyAlignment="1">
      <alignment horizontal="center" vertical="center" wrapText="1"/>
    </xf>
    <xf numFmtId="0" fontId="6" fillId="42" borderId="32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vertical="center" wrapText="1" shrinkToFit="1"/>
    </xf>
    <xf numFmtId="175" fontId="0" fillId="42" borderId="50" xfId="0" applyNumberFormat="1" applyFont="1" applyFill="1" applyBorder="1" applyAlignment="1">
      <alignment horizontal="center" vertical="center"/>
    </xf>
    <xf numFmtId="0" fontId="0" fillId="42" borderId="51" xfId="0" applyNumberFormat="1" applyFont="1" applyFill="1" applyBorder="1" applyAlignment="1">
      <alignment horizontal="center" vertical="center"/>
    </xf>
    <xf numFmtId="175" fontId="0" fillId="42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43" borderId="41" xfId="0" applyFont="1" applyFill="1" applyBorder="1" applyAlignment="1">
      <alignment horizontal="center" vertical="center" wrapText="1"/>
    </xf>
    <xf numFmtId="0" fontId="6" fillId="42" borderId="38" xfId="0" applyFont="1" applyFill="1" applyBorder="1" applyAlignment="1">
      <alignment horizontal="center" vertical="center"/>
    </xf>
    <xf numFmtId="0" fontId="15" fillId="43" borderId="42" xfId="0" applyFont="1" applyFill="1" applyBorder="1" applyAlignment="1">
      <alignment vertical="center" wrapText="1" shrinkToFit="1"/>
    </xf>
    <xf numFmtId="175" fontId="0" fillId="42" borderId="52" xfId="0" applyNumberFormat="1" applyFont="1" applyFill="1" applyBorder="1" applyAlignment="1">
      <alignment horizontal="center" vertical="center"/>
    </xf>
    <xf numFmtId="0" fontId="0" fillId="42" borderId="39" xfId="0" applyNumberFormat="1" applyFont="1" applyFill="1" applyBorder="1" applyAlignment="1">
      <alignment horizontal="center" vertical="center"/>
    </xf>
    <xf numFmtId="175" fontId="0" fillId="42" borderId="23" xfId="0" applyNumberFormat="1" applyFont="1" applyFill="1" applyBorder="1" applyAlignment="1">
      <alignment horizontal="center" vertical="center"/>
    </xf>
    <xf numFmtId="0" fontId="0" fillId="43" borderId="41" xfId="0" applyFont="1" applyFill="1" applyBorder="1" applyAlignment="1">
      <alignment horizontal="center" vertical="center" wrapText="1"/>
    </xf>
    <xf numFmtId="0" fontId="15" fillId="43" borderId="40" xfId="0" applyFont="1" applyFill="1" applyBorder="1" applyAlignment="1">
      <alignment vertical="center" wrapText="1" shrinkToFit="1"/>
    </xf>
    <xf numFmtId="0" fontId="0" fillId="42" borderId="38" xfId="0" applyFont="1" applyFill="1" applyBorder="1" applyAlignment="1">
      <alignment horizontal="center" vertical="center"/>
    </xf>
    <xf numFmtId="0" fontId="20" fillId="43" borderId="40" xfId="0" applyFont="1" applyFill="1" applyBorder="1" applyAlignment="1">
      <alignment vertical="center" wrapText="1" shrinkToFit="1"/>
    </xf>
    <xf numFmtId="0" fontId="0" fillId="42" borderId="41" xfId="0" applyFont="1" applyFill="1" applyBorder="1" applyAlignment="1">
      <alignment horizontal="center" vertical="center"/>
    </xf>
    <xf numFmtId="175" fontId="0" fillId="42" borderId="52" xfId="0" applyNumberFormat="1" applyFill="1" applyBorder="1" applyAlignment="1">
      <alignment horizontal="center" vertical="center"/>
    </xf>
    <xf numFmtId="0" fontId="0" fillId="42" borderId="39" xfId="0" applyNumberFormat="1" applyFill="1" applyBorder="1" applyAlignment="1">
      <alignment horizontal="center" vertical="center"/>
    </xf>
    <xf numFmtId="175" fontId="0" fillId="42" borderId="23" xfId="0" applyNumberFormat="1" applyFill="1" applyBorder="1" applyAlignment="1">
      <alignment horizontal="center" vertical="center"/>
    </xf>
    <xf numFmtId="0" fontId="21" fillId="42" borderId="55" xfId="0" applyFont="1" applyFill="1" applyBorder="1" applyAlignment="1">
      <alignment horizontal="center" vertical="center" wrapText="1"/>
    </xf>
    <xf numFmtId="0" fontId="15" fillId="43" borderId="54" xfId="0" applyFont="1" applyFill="1" applyBorder="1" applyAlignment="1">
      <alignment vertical="center" wrapText="1" shrinkToFit="1"/>
    </xf>
    <xf numFmtId="0" fontId="21" fillId="42" borderId="58" xfId="0" applyFont="1" applyFill="1" applyBorder="1" applyAlignment="1">
      <alignment horizontal="center" vertical="center" wrapText="1"/>
    </xf>
    <xf numFmtId="0" fontId="15" fillId="43" borderId="44" xfId="0" applyFont="1" applyFill="1" applyBorder="1" applyAlignment="1">
      <alignment vertical="center" wrapText="1" shrinkToFit="1"/>
    </xf>
    <xf numFmtId="0" fontId="21" fillId="42" borderId="48" xfId="0" applyFont="1" applyFill="1" applyBorder="1" applyAlignment="1">
      <alignment horizontal="center" vertical="center" wrapText="1"/>
    </xf>
    <xf numFmtId="0" fontId="6" fillId="42" borderId="46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vertical="center" wrapText="1" shrinkToFit="1"/>
    </xf>
    <xf numFmtId="175" fontId="0" fillId="42" borderId="49" xfId="0" applyNumberFormat="1" applyFont="1" applyFill="1" applyBorder="1" applyAlignment="1">
      <alignment horizontal="center" vertical="center"/>
    </xf>
    <xf numFmtId="0" fontId="0" fillId="42" borderId="48" xfId="0" applyNumberFormat="1" applyFont="1" applyFill="1" applyBorder="1" applyAlignment="1">
      <alignment horizontal="center" vertical="center"/>
    </xf>
    <xf numFmtId="0" fontId="21" fillId="44" borderId="31" xfId="0" applyFont="1" applyFill="1" applyBorder="1" applyAlignment="1">
      <alignment horizontal="center" vertical="center" wrapText="1"/>
    </xf>
    <xf numFmtId="0" fontId="0" fillId="44" borderId="32" xfId="0" applyFont="1" applyFill="1" applyBorder="1" applyAlignment="1">
      <alignment horizontal="center" vertical="center"/>
    </xf>
    <xf numFmtId="0" fontId="15" fillId="45" borderId="59" xfId="0" applyFont="1" applyFill="1" applyBorder="1" applyAlignment="1">
      <alignment vertical="center" wrapText="1" shrinkToFit="1"/>
    </xf>
    <xf numFmtId="175" fontId="0" fillId="44" borderId="50" xfId="0" applyNumberFormat="1" applyFill="1" applyBorder="1" applyAlignment="1">
      <alignment horizontal="center" vertical="center"/>
    </xf>
    <xf numFmtId="0" fontId="0" fillId="44" borderId="51" xfId="0" applyNumberFormat="1" applyFill="1" applyBorder="1" applyAlignment="1">
      <alignment horizontal="center" vertical="center"/>
    </xf>
    <xf numFmtId="175" fontId="0" fillId="44" borderId="34" xfId="0" applyNumberFormat="1" applyFill="1" applyBorder="1" applyAlignment="1">
      <alignment horizontal="center" vertical="center"/>
    </xf>
    <xf numFmtId="0" fontId="21" fillId="45" borderId="60" xfId="0" applyFont="1" applyFill="1" applyBorder="1" applyAlignment="1">
      <alignment horizontal="center" vertical="center" wrapText="1"/>
    </xf>
    <xf numFmtId="0" fontId="6" fillId="44" borderId="38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vertical="center" wrapText="1" shrinkToFit="1"/>
    </xf>
    <xf numFmtId="175" fontId="0" fillId="44" borderId="53" xfId="0" applyNumberFormat="1" applyFill="1" applyBorder="1" applyAlignment="1">
      <alignment horizontal="center" vertical="center"/>
    </xf>
    <xf numFmtId="0" fontId="0" fillId="44" borderId="39" xfId="0" applyNumberFormat="1" applyFill="1" applyBorder="1" applyAlignment="1">
      <alignment horizontal="center" vertical="center"/>
    </xf>
    <xf numFmtId="175" fontId="0" fillId="44" borderId="23" xfId="0" applyNumberFormat="1" applyFill="1" applyBorder="1" applyAlignment="1">
      <alignment horizontal="center" vertical="center"/>
    </xf>
    <xf numFmtId="0" fontId="21" fillId="44" borderId="41" xfId="0" applyFont="1" applyFill="1" applyBorder="1" applyAlignment="1">
      <alignment horizontal="center" vertical="center" wrapText="1"/>
    </xf>
    <xf numFmtId="0" fontId="15" fillId="45" borderId="42" xfId="0" applyFont="1" applyFill="1" applyBorder="1" applyAlignment="1">
      <alignment vertical="center" wrapText="1" shrinkToFit="1"/>
    </xf>
    <xf numFmtId="0" fontId="21" fillId="45" borderId="41" xfId="0" applyFont="1" applyFill="1" applyBorder="1" applyAlignment="1">
      <alignment horizontal="center" vertical="center" wrapText="1"/>
    </xf>
    <xf numFmtId="0" fontId="21" fillId="44" borderId="58" xfId="0" applyFont="1" applyFill="1" applyBorder="1" applyAlignment="1">
      <alignment horizontal="center" vertical="center" wrapText="1"/>
    </xf>
    <xf numFmtId="0" fontId="15" fillId="45" borderId="44" xfId="0" applyFont="1" applyFill="1" applyBorder="1" applyAlignment="1">
      <alignment vertical="center" wrapText="1" shrinkToFit="1"/>
    </xf>
    <xf numFmtId="0" fontId="21" fillId="44" borderId="45" xfId="0" applyFont="1" applyFill="1" applyBorder="1" applyAlignment="1">
      <alignment horizontal="center" vertical="center" wrapText="1"/>
    </xf>
    <xf numFmtId="0" fontId="0" fillId="44" borderId="46" xfId="0" applyFont="1" applyFill="1" applyBorder="1" applyAlignment="1">
      <alignment horizontal="center" vertical="center"/>
    </xf>
    <xf numFmtId="0" fontId="15" fillId="45" borderId="61" xfId="0" applyFont="1" applyFill="1" applyBorder="1" applyAlignment="1">
      <alignment vertical="center" wrapText="1" shrinkToFit="1"/>
    </xf>
    <xf numFmtId="175" fontId="0" fillId="44" borderId="25" xfId="0" applyNumberFormat="1" applyFill="1" applyBorder="1" applyAlignment="1">
      <alignment horizontal="center" vertical="center"/>
    </xf>
    <xf numFmtId="0" fontId="0" fillId="44" borderId="48" xfId="0" applyNumberFormat="1" applyFill="1" applyBorder="1" applyAlignment="1">
      <alignment horizontal="center" vertical="center"/>
    </xf>
    <xf numFmtId="175" fontId="0" fillId="44" borderId="49" xfId="0" applyNumberFormat="1" applyFill="1" applyBorder="1" applyAlignment="1">
      <alignment horizontal="center" vertical="center"/>
    </xf>
    <xf numFmtId="0" fontId="21" fillId="46" borderId="37" xfId="0" applyFont="1" applyFill="1" applyBorder="1" applyAlignment="1">
      <alignment horizontal="center" vertical="center" wrapText="1"/>
    </xf>
    <xf numFmtId="0" fontId="6" fillId="46" borderId="43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vertical="center" wrapText="1" shrinkToFit="1"/>
    </xf>
    <xf numFmtId="175" fontId="0" fillId="46" borderId="12" xfId="0" applyNumberFormat="1" applyFill="1" applyBorder="1" applyAlignment="1">
      <alignment horizontal="center" vertical="center"/>
    </xf>
    <xf numFmtId="0" fontId="0" fillId="46" borderId="39" xfId="0" applyNumberFormat="1" applyFill="1" applyBorder="1" applyAlignment="1">
      <alignment horizontal="center" vertical="center"/>
    </xf>
    <xf numFmtId="175" fontId="0" fillId="46" borderId="39" xfId="0" applyNumberFormat="1" applyFill="1" applyBorder="1" applyAlignment="1">
      <alignment horizontal="center" vertical="center"/>
    </xf>
    <xf numFmtId="0" fontId="6" fillId="46" borderId="38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vertical="center" wrapText="1" shrinkToFit="1"/>
    </xf>
    <xf numFmtId="175" fontId="0" fillId="46" borderId="44" xfId="0" applyNumberFormat="1" applyFill="1" applyBorder="1" applyAlignment="1">
      <alignment horizontal="center" vertical="center"/>
    </xf>
    <xf numFmtId="0" fontId="21" fillId="46" borderId="41" xfId="0" applyFont="1" applyFill="1" applyBorder="1" applyAlignment="1">
      <alignment horizontal="center" vertical="center" wrapText="1"/>
    </xf>
    <xf numFmtId="0" fontId="0" fillId="46" borderId="38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vertical="center" wrapText="1" shrinkToFit="1"/>
    </xf>
    <xf numFmtId="175" fontId="0" fillId="46" borderId="52" xfId="0" applyNumberForma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 wrapText="1"/>
    </xf>
    <xf numFmtId="175" fontId="0" fillId="46" borderId="62" xfId="0" applyNumberFormat="1" applyFill="1" applyBorder="1" applyAlignment="1">
      <alignment horizontal="center" vertical="center"/>
    </xf>
    <xf numFmtId="175" fontId="0" fillId="46" borderId="14" xfId="0" applyNumberFormat="1" applyFill="1" applyBorder="1" applyAlignment="1">
      <alignment horizontal="center" vertical="center"/>
    </xf>
    <xf numFmtId="0" fontId="15" fillId="36" borderId="44" xfId="0" applyFont="1" applyFill="1" applyBorder="1" applyAlignment="1">
      <alignment vertical="center" wrapText="1" shrinkToFit="1"/>
    </xf>
    <xf numFmtId="175" fontId="0" fillId="46" borderId="23" xfId="0" applyNumberFormat="1" applyFill="1" applyBorder="1" applyAlignment="1">
      <alignment horizontal="center" vertical="center"/>
    </xf>
    <xf numFmtId="175" fontId="0" fillId="46" borderId="56" xfId="0" applyNumberForma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5" fontId="20" fillId="0" borderId="0" xfId="0" applyNumberFormat="1" applyFont="1" applyFill="1" applyAlignment="1">
      <alignment horizontal="center" vertical="center"/>
    </xf>
    <xf numFmtId="175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47" borderId="28" xfId="0" applyFont="1" applyFill="1" applyBorder="1" applyAlignment="1">
      <alignment horizontal="center" vertical="center" wrapText="1"/>
    </xf>
    <xf numFmtId="0" fontId="13" fillId="48" borderId="18" xfId="0" applyFont="1" applyFill="1" applyBorder="1" applyAlignment="1">
      <alignment horizontal="center" vertical="center" wrapText="1"/>
    </xf>
    <xf numFmtId="172" fontId="13" fillId="47" borderId="6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left" vertical="center" wrapText="1" indent="1" shrinkToFit="1"/>
    </xf>
    <xf numFmtId="176" fontId="13" fillId="0" borderId="65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left" vertical="center" wrapText="1" indent="1" shrinkToFit="1"/>
    </xf>
    <xf numFmtId="0" fontId="17" fillId="0" borderId="52" xfId="0" applyFont="1" applyBorder="1" applyAlignment="1">
      <alignment horizontal="left" vertical="center" wrapText="1" indent="1" shrinkToFit="1"/>
    </xf>
    <xf numFmtId="0" fontId="17" fillId="0" borderId="5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49" fontId="13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15" fillId="0" borderId="0" xfId="0" applyFont="1" applyFill="1" applyAlignment="1">
      <alignment/>
    </xf>
    <xf numFmtId="0" fontId="97" fillId="36" borderId="18" xfId="0" applyFont="1" applyFill="1" applyBorder="1" applyAlignment="1">
      <alignment horizontal="center" vertical="center"/>
    </xf>
    <xf numFmtId="0" fontId="98" fillId="43" borderId="18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67" xfId="0" applyFont="1" applyBorder="1" applyAlignment="1">
      <alignment horizontal="center" vertical="center"/>
    </xf>
    <xf numFmtId="0" fontId="25" fillId="15" borderId="17" xfId="0" applyFont="1" applyFill="1" applyBorder="1" applyAlignment="1">
      <alignment horizontal="center" vertical="center"/>
    </xf>
    <xf numFmtId="0" fontId="25" fillId="15" borderId="1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20" xfId="52" applyFont="1" applyFill="1" applyBorder="1" applyAlignment="1">
      <alignment horizontal="center" vertical="center" wrapText="1"/>
      <protection/>
    </xf>
    <xf numFmtId="0" fontId="17" fillId="0" borderId="13" xfId="5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7" fillId="0" borderId="22" xfId="52" applyFont="1" applyFill="1" applyBorder="1" applyAlignment="1">
      <alignment horizontal="center" vertical="center" wrapText="1"/>
      <protection/>
    </xf>
    <xf numFmtId="0" fontId="11" fillId="0" borderId="19" xfId="52" applyFont="1" applyFill="1" applyBorder="1" applyAlignment="1">
      <alignment horizontal="center" vertical="center" wrapText="1"/>
      <protection/>
    </xf>
    <xf numFmtId="0" fontId="11" fillId="49" borderId="0" xfId="52" applyFont="1" applyFill="1" applyBorder="1" applyAlignment="1">
      <alignment horizontal="center" vertical="center" wrapText="1"/>
      <protection/>
    </xf>
    <xf numFmtId="0" fontId="11" fillId="0" borderId="68" xfId="52" applyFont="1" applyFill="1" applyBorder="1" applyAlignment="1">
      <alignment horizontal="center" vertical="center" wrapText="1"/>
      <protection/>
    </xf>
    <xf numFmtId="0" fontId="17" fillId="0" borderId="67" xfId="52" applyFont="1" applyFill="1" applyBorder="1" applyAlignment="1">
      <alignment horizontal="center" vertical="center" wrapText="1"/>
      <protection/>
    </xf>
    <xf numFmtId="0" fontId="11" fillId="50" borderId="0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72" fontId="17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5" fontId="0" fillId="0" borderId="0" xfId="0" applyNumberFormat="1" applyAlignment="1">
      <alignment horizontal="center" vertical="center" wrapText="1"/>
    </xf>
    <xf numFmtId="0" fontId="31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/>
    </xf>
    <xf numFmtId="178" fontId="93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4" fillId="46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9" xfId="5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13" xfId="52" applyFont="1" applyFill="1" applyBorder="1" applyAlignment="1">
      <alignment horizontal="center" vertical="center" wrapText="1"/>
      <protection/>
    </xf>
    <xf numFmtId="0" fontId="11" fillId="51" borderId="13" xfId="52" applyFont="1" applyFill="1" applyBorder="1" applyAlignment="1">
      <alignment horizontal="center" vertical="center" wrapText="1"/>
      <protection/>
    </xf>
    <xf numFmtId="0" fontId="11" fillId="51" borderId="24" xfId="52" applyFont="1" applyFill="1" applyBorder="1" applyAlignment="1">
      <alignment horizontal="center" vertical="center" wrapText="1"/>
      <protection/>
    </xf>
    <xf numFmtId="0" fontId="36" fillId="46" borderId="61" xfId="0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89" fillId="0" borderId="69" xfId="0" applyFont="1" applyBorder="1" applyAlignment="1">
      <alignment horizontal="center" vertical="center" wrapText="1"/>
    </xf>
    <xf numFmtId="0" fontId="99" fillId="0" borderId="59" xfId="0" applyFont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89" fillId="0" borderId="68" xfId="0" applyFont="1" applyBorder="1" applyAlignment="1">
      <alignment horizontal="center" vertical="center" wrapText="1"/>
    </xf>
    <xf numFmtId="0" fontId="99" fillId="0" borderId="6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7" fillId="46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" fillId="33" borderId="18" xfId="53" applyNumberFormat="1" applyFont="1" applyFill="1" applyBorder="1" applyAlignment="1">
      <alignment horizontal="center" vertical="center" wrapText="1"/>
      <protection/>
    </xf>
    <xf numFmtId="0" fontId="90" fillId="34" borderId="22" xfId="53" applyNumberFormat="1" applyFont="1" applyFill="1" applyBorder="1" applyAlignment="1">
      <alignment horizontal="center" vertical="center" wrapText="1"/>
      <protection/>
    </xf>
    <xf numFmtId="0" fontId="90" fillId="34" borderId="23" xfId="53" applyNumberFormat="1" applyFont="1" applyFill="1" applyBorder="1" applyAlignment="1">
      <alignment horizontal="center" vertical="center" wrapText="1"/>
      <protection/>
    </xf>
    <xf numFmtId="0" fontId="90" fillId="34" borderId="70" xfId="0" applyFont="1" applyFill="1" applyBorder="1" applyAlignment="1">
      <alignment horizontal="center" vertical="center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center" vertical="center" wrapText="1"/>
      <protection/>
    </xf>
    <xf numFmtId="1" fontId="7" fillId="34" borderId="14" xfId="0" applyNumberFormat="1" applyFont="1" applyFill="1" applyBorder="1" applyAlignment="1">
      <alignment horizontal="center" vertical="center"/>
    </xf>
    <xf numFmtId="0" fontId="11" fillId="0" borderId="68" xfId="52" applyFont="1" applyFill="1" applyBorder="1" applyAlignment="1">
      <alignment horizontal="center" vertical="center" wrapText="1"/>
      <protection/>
    </xf>
    <xf numFmtId="0" fontId="11" fillId="0" borderId="20" xfId="52" applyFont="1" applyFill="1" applyBorder="1" applyAlignment="1">
      <alignment horizontal="center" vertical="center" wrapText="1"/>
      <protection/>
    </xf>
    <xf numFmtId="0" fontId="21" fillId="41" borderId="48" xfId="0" applyFont="1" applyFill="1" applyBorder="1" applyAlignment="1">
      <alignment horizontal="center" vertical="center" wrapText="1"/>
    </xf>
    <xf numFmtId="0" fontId="0" fillId="41" borderId="71" xfId="0" applyFont="1" applyFill="1" applyBorder="1" applyAlignment="1">
      <alignment horizontal="center" vertical="center"/>
    </xf>
    <xf numFmtId="0" fontId="15" fillId="41" borderId="61" xfId="0" applyFont="1" applyFill="1" applyBorder="1" applyAlignment="1">
      <alignment vertical="center" wrapText="1" shrinkToFit="1"/>
    </xf>
    <xf numFmtId="0" fontId="21" fillId="41" borderId="72" xfId="0" applyFont="1" applyFill="1" applyBorder="1" applyAlignment="1">
      <alignment horizontal="center" vertical="center" wrapText="1"/>
    </xf>
    <xf numFmtId="0" fontId="0" fillId="41" borderId="38" xfId="0" applyFont="1" applyFill="1" applyBorder="1" applyAlignment="1">
      <alignment horizontal="center" vertical="center"/>
    </xf>
    <xf numFmtId="0" fontId="15" fillId="41" borderId="44" xfId="0" applyFont="1" applyFill="1" applyBorder="1" applyAlignment="1">
      <alignment vertical="center" wrapText="1" shrinkToFit="1"/>
    </xf>
    <xf numFmtId="175" fontId="0" fillId="41" borderId="56" xfId="0" applyNumberFormat="1" applyFill="1" applyBorder="1" applyAlignment="1">
      <alignment horizontal="center" vertical="center"/>
    </xf>
    <xf numFmtId="0" fontId="0" fillId="41" borderId="39" xfId="0" applyNumberFormat="1" applyFill="1" applyBorder="1" applyAlignment="1">
      <alignment horizontal="center" vertical="center"/>
    </xf>
    <xf numFmtId="175" fontId="0" fillId="41" borderId="23" xfId="0" applyNumberFormat="1" applyFill="1" applyBorder="1" applyAlignment="1">
      <alignment horizontal="center" vertical="center"/>
    </xf>
    <xf numFmtId="183" fontId="29" fillId="0" borderId="24" xfId="0" applyNumberFormat="1" applyFont="1" applyBorder="1" applyAlignment="1">
      <alignment horizontal="center" vertical="center" wrapText="1"/>
    </xf>
    <xf numFmtId="183" fontId="29" fillId="0" borderId="18" xfId="0" applyNumberFormat="1" applyFont="1" applyBorder="1" applyAlignment="1">
      <alignment horizontal="center" vertical="center" wrapText="1"/>
    </xf>
    <xf numFmtId="183" fontId="29" fillId="0" borderId="22" xfId="0" applyNumberFormat="1" applyFont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wrapText="1"/>
    </xf>
    <xf numFmtId="183" fontId="29" fillId="0" borderId="59" xfId="0" applyNumberFormat="1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0" fillId="13" borderId="17" xfId="0" applyFont="1" applyFill="1" applyBorder="1" applyAlignment="1">
      <alignment horizontal="center" vertical="center" wrapText="1"/>
    </xf>
    <xf numFmtId="0" fontId="40" fillId="13" borderId="18" xfId="0" applyFont="1" applyFill="1" applyBorder="1" applyAlignment="1">
      <alignment horizontal="center" vertical="center" wrapText="1"/>
    </xf>
    <xf numFmtId="49" fontId="100" fillId="34" borderId="26" xfId="0" applyNumberFormat="1" applyFont="1" applyFill="1" applyBorder="1" applyAlignment="1">
      <alignment horizontal="center" vertical="center" textRotation="90"/>
    </xf>
    <xf numFmtId="49" fontId="100" fillId="34" borderId="11" xfId="0" applyNumberFormat="1" applyFont="1" applyFill="1" applyBorder="1" applyAlignment="1">
      <alignment horizontal="center" vertical="center" textRotation="90"/>
    </xf>
    <xf numFmtId="0" fontId="101" fillId="33" borderId="17" xfId="53" applyNumberFormat="1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52" borderId="17" xfId="0" applyFont="1" applyFill="1" applyBorder="1" applyAlignment="1">
      <alignment horizontal="center" vertical="center"/>
    </xf>
    <xf numFmtId="0" fontId="89" fillId="52" borderId="74" xfId="0" applyFont="1" applyFill="1" applyBorder="1" applyAlignment="1">
      <alignment horizontal="center" vertical="center"/>
    </xf>
    <xf numFmtId="0" fontId="89" fillId="52" borderId="10" xfId="0" applyFont="1" applyFill="1" applyBorder="1" applyAlignment="1">
      <alignment horizontal="center" vertical="center"/>
    </xf>
    <xf numFmtId="0" fontId="101" fillId="52" borderId="17" xfId="53" applyNumberFormat="1" applyFont="1" applyFill="1" applyBorder="1" applyAlignment="1">
      <alignment horizontal="center" vertical="center" wrapText="1"/>
      <protection/>
    </xf>
    <xf numFmtId="0" fontId="9" fillId="52" borderId="74" xfId="0" applyFont="1" applyFill="1" applyBorder="1" applyAlignment="1">
      <alignment horizontal="center" vertical="center" wrapText="1"/>
    </xf>
    <xf numFmtId="0" fontId="13" fillId="33" borderId="17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01" fillId="37" borderId="17" xfId="53" applyNumberFormat="1" applyFont="1" applyFill="1" applyBorder="1" applyAlignment="1">
      <alignment horizontal="center" vertical="center" wrapText="1"/>
      <protection/>
    </xf>
    <xf numFmtId="0" fontId="10" fillId="36" borderId="11" xfId="0" applyFont="1" applyFill="1" applyBorder="1" applyAlignment="1">
      <alignment horizontal="center" vertical="center" textRotation="90"/>
    </xf>
    <xf numFmtId="0" fontId="10" fillId="36" borderId="61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 textRotation="90"/>
    </xf>
    <xf numFmtId="0" fontId="10" fillId="38" borderId="11" xfId="0" applyFont="1" applyFill="1" applyBorder="1" applyAlignment="1">
      <alignment horizontal="center" vertical="center" textRotation="90"/>
    </xf>
    <xf numFmtId="0" fontId="10" fillId="38" borderId="61" xfId="0" applyFont="1" applyFill="1" applyBorder="1" applyAlignment="1">
      <alignment horizontal="center" vertical="center" textRotation="90"/>
    </xf>
    <xf numFmtId="0" fontId="10" fillId="40" borderId="26" xfId="0" applyFont="1" applyFill="1" applyBorder="1" applyAlignment="1">
      <alignment horizontal="center" vertical="center" textRotation="90"/>
    </xf>
    <xf numFmtId="0" fontId="10" fillId="40" borderId="11" xfId="0" applyFont="1" applyFill="1" applyBorder="1" applyAlignment="1">
      <alignment horizontal="center" vertical="center" textRotation="90"/>
    </xf>
    <xf numFmtId="0" fontId="10" fillId="40" borderId="61" xfId="0" applyFont="1" applyFill="1" applyBorder="1" applyAlignment="1">
      <alignment horizontal="center" vertical="center" textRotation="90"/>
    </xf>
    <xf numFmtId="0" fontId="10" fillId="41" borderId="26" xfId="0" applyFont="1" applyFill="1" applyBorder="1" applyAlignment="1">
      <alignment horizontal="center" vertical="center" textRotation="90"/>
    </xf>
    <xf numFmtId="0" fontId="10" fillId="41" borderId="11" xfId="0" applyFont="1" applyFill="1" applyBorder="1" applyAlignment="1">
      <alignment horizontal="center" vertical="center" textRotation="90"/>
    </xf>
    <xf numFmtId="0" fontId="10" fillId="41" borderId="61" xfId="0" applyFont="1" applyFill="1" applyBorder="1" applyAlignment="1">
      <alignment horizontal="center" vertical="center" textRotation="90"/>
    </xf>
    <xf numFmtId="0" fontId="10" fillId="43" borderId="26" xfId="0" applyFont="1" applyFill="1" applyBorder="1" applyAlignment="1">
      <alignment horizontal="center" vertical="center" textRotation="90"/>
    </xf>
    <xf numFmtId="0" fontId="10" fillId="43" borderId="11" xfId="0" applyFont="1" applyFill="1" applyBorder="1" applyAlignment="1">
      <alignment horizontal="center" vertical="center" textRotation="90"/>
    </xf>
    <xf numFmtId="0" fontId="10" fillId="43" borderId="61" xfId="0" applyFont="1" applyFill="1" applyBorder="1" applyAlignment="1">
      <alignment horizontal="center" vertical="center" textRotation="90"/>
    </xf>
    <xf numFmtId="0" fontId="10" fillId="45" borderId="26" xfId="0" applyFont="1" applyFill="1" applyBorder="1" applyAlignment="1">
      <alignment horizontal="center" vertical="center" textRotation="90"/>
    </xf>
    <xf numFmtId="0" fontId="10" fillId="45" borderId="11" xfId="0" applyFont="1" applyFill="1" applyBorder="1" applyAlignment="1">
      <alignment horizontal="center" vertical="center" textRotation="90"/>
    </xf>
    <xf numFmtId="0" fontId="10" fillId="45" borderId="61" xfId="0" applyFont="1" applyFill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7" fillId="46" borderId="17" xfId="0" applyFont="1" applyFill="1" applyBorder="1" applyAlignment="1">
      <alignment horizontal="center" vertical="center" wrapText="1"/>
    </xf>
    <xf numFmtId="0" fontId="37" fillId="46" borderId="1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/>
    </xf>
    <xf numFmtId="0" fontId="37" fillId="36" borderId="74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94" fillId="43" borderId="10" xfId="0" applyFont="1" applyFill="1" applyBorder="1" applyAlignment="1">
      <alignment horizontal="center" vertical="center"/>
    </xf>
    <xf numFmtId="0" fontId="102" fillId="43" borderId="17" xfId="0" applyFont="1" applyFill="1" applyBorder="1" applyAlignment="1">
      <alignment horizontal="center" vertical="center"/>
    </xf>
    <xf numFmtId="0" fontId="102" fillId="43" borderId="10" xfId="0" applyFont="1" applyFill="1" applyBorder="1" applyAlignment="1">
      <alignment horizontal="center" vertical="center"/>
    </xf>
    <xf numFmtId="0" fontId="25" fillId="15" borderId="17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7" fillId="13" borderId="17" xfId="0" applyFont="1" applyFill="1" applyBorder="1" applyAlignment="1">
      <alignment horizontal="center" vertical="center" wrapText="1"/>
    </xf>
    <xf numFmtId="0" fontId="0" fillId="13" borderId="74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3" fillId="34" borderId="17" xfId="0" applyFont="1" applyFill="1" applyBorder="1" applyAlignment="1">
      <alignment horizontal="center" vertical="center"/>
    </xf>
    <xf numFmtId="0" fontId="104" fillId="34" borderId="10" xfId="0" applyFont="1" applyFill="1" applyBorder="1" applyAlignment="1">
      <alignment horizontal="center" vertical="center"/>
    </xf>
    <xf numFmtId="178" fontId="93" fillId="0" borderId="26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94" fillId="34" borderId="17" xfId="0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3143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76200</xdr:rowOff>
    </xdr:from>
    <xdr:to>
      <xdr:col>0</xdr:col>
      <xdr:colOff>1085850</xdr:colOff>
      <xdr:row>12</xdr:row>
      <xdr:rowOff>933450</xdr:rowOff>
    </xdr:to>
    <xdr:pic>
      <xdr:nvPicPr>
        <xdr:cNvPr id="1" name="Рисунок 1" descr="C:\Users\Шалва\Desktop\1\Визуализация пакетик TeaStyle-02-01.jpg"/>
        <xdr:cNvPicPr preferRelativeResize="1">
          <a:picLocks noChangeAspect="1"/>
        </xdr:cNvPicPr>
      </xdr:nvPicPr>
      <xdr:blipFill>
        <a:blip r:embed="rId1"/>
        <a:srcRect l="22770" t="16476" r="17369" b="18391"/>
        <a:stretch>
          <a:fillRect/>
        </a:stretch>
      </xdr:blipFill>
      <xdr:spPr>
        <a:xfrm>
          <a:off x="257175" y="634365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1352550</xdr:colOff>
      <xdr:row>12</xdr:row>
      <xdr:rowOff>57150</xdr:rowOff>
    </xdr:from>
    <xdr:to>
      <xdr:col>1</xdr:col>
      <xdr:colOff>114300</xdr:colOff>
      <xdr:row>12</xdr:row>
      <xdr:rowOff>933450</xdr:rowOff>
    </xdr:to>
    <xdr:pic>
      <xdr:nvPicPr>
        <xdr:cNvPr id="2" name="Рисунок 9" descr="D:\Обменник\Пакетированный\TeaStyle Пакетированный Фото\Визуализация TeaStyle пакетированный июль 2021\Эрл Грей.jpg"/>
        <xdr:cNvPicPr preferRelativeResize="1">
          <a:picLocks noChangeAspect="1"/>
        </xdr:cNvPicPr>
      </xdr:nvPicPr>
      <xdr:blipFill>
        <a:blip r:embed="rId2"/>
        <a:srcRect l="21128" t="14839" r="17341" b="16761"/>
        <a:stretch>
          <a:fillRect/>
        </a:stretch>
      </xdr:blipFill>
      <xdr:spPr>
        <a:xfrm>
          <a:off x="1352550" y="63246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2962275</xdr:colOff>
      <xdr:row>12</xdr:row>
      <xdr:rowOff>66675</xdr:rowOff>
    </xdr:from>
    <xdr:to>
      <xdr:col>1</xdr:col>
      <xdr:colOff>3810000</xdr:colOff>
      <xdr:row>12</xdr:row>
      <xdr:rowOff>942975</xdr:rowOff>
    </xdr:to>
    <xdr:pic>
      <xdr:nvPicPr>
        <xdr:cNvPr id="3" name="Рисунок 5" descr="C:\Users\Шалва\Desktop\1\Визуализация пакетик TeaStyle-06-01.jpg"/>
        <xdr:cNvPicPr preferRelativeResize="1">
          <a:picLocks noChangeAspect="1"/>
        </xdr:cNvPicPr>
      </xdr:nvPicPr>
      <xdr:blipFill>
        <a:blip r:embed="rId3"/>
        <a:srcRect l="22450" t="15437" r="17173" b="16659"/>
        <a:stretch>
          <a:fillRect/>
        </a:stretch>
      </xdr:blipFill>
      <xdr:spPr>
        <a:xfrm>
          <a:off x="5038725" y="633412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4200525</xdr:colOff>
      <xdr:row>12</xdr:row>
      <xdr:rowOff>57150</xdr:rowOff>
    </xdr:from>
    <xdr:to>
      <xdr:col>1</xdr:col>
      <xdr:colOff>5038725</xdr:colOff>
      <xdr:row>12</xdr:row>
      <xdr:rowOff>933450</xdr:rowOff>
    </xdr:to>
    <xdr:pic>
      <xdr:nvPicPr>
        <xdr:cNvPr id="4" name="Рисунок 7" descr="D:\Обменник\Пакетированный\TeaStyle Пакетированный Фото\Визуализация TeaStyle пакетированный июль 2021\Жасмин.jpg"/>
        <xdr:cNvPicPr preferRelativeResize="1">
          <a:picLocks noChangeAspect="1"/>
        </xdr:cNvPicPr>
      </xdr:nvPicPr>
      <xdr:blipFill>
        <a:blip r:embed="rId4"/>
        <a:srcRect l="22279" t="14849" r="17849" b="17993"/>
        <a:stretch>
          <a:fillRect/>
        </a:stretch>
      </xdr:blipFill>
      <xdr:spPr>
        <a:xfrm>
          <a:off x="6276975" y="63246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5419725</xdr:colOff>
      <xdr:row>12</xdr:row>
      <xdr:rowOff>76200</xdr:rowOff>
    </xdr:from>
    <xdr:to>
      <xdr:col>1</xdr:col>
      <xdr:colOff>6210300</xdr:colOff>
      <xdr:row>12</xdr:row>
      <xdr:rowOff>942975</xdr:rowOff>
    </xdr:to>
    <xdr:pic>
      <xdr:nvPicPr>
        <xdr:cNvPr id="5" name="Рисунок 4" descr="C:\Users\Шалва\Desktop\1\Визуализация пакетик TeaStyle-05-01.jpg"/>
        <xdr:cNvPicPr preferRelativeResize="1">
          <a:picLocks noChangeAspect="1"/>
        </xdr:cNvPicPr>
      </xdr:nvPicPr>
      <xdr:blipFill>
        <a:blip r:embed="rId5"/>
        <a:srcRect l="23123" t="15864" r="18339" b="16607"/>
        <a:stretch>
          <a:fillRect/>
        </a:stretch>
      </xdr:blipFill>
      <xdr:spPr>
        <a:xfrm>
          <a:off x="7496175" y="634365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6572250</xdr:colOff>
      <xdr:row>12</xdr:row>
      <xdr:rowOff>66675</xdr:rowOff>
    </xdr:from>
    <xdr:to>
      <xdr:col>1</xdr:col>
      <xdr:colOff>7400925</xdr:colOff>
      <xdr:row>12</xdr:row>
      <xdr:rowOff>942975</xdr:rowOff>
    </xdr:to>
    <xdr:pic>
      <xdr:nvPicPr>
        <xdr:cNvPr id="6" name="Рисунок 6" descr="C:\Users\Шалва\Desktop\1\Визуализация пакетик TeaStyle-07-01.jpg"/>
        <xdr:cNvPicPr preferRelativeResize="1">
          <a:picLocks noChangeAspect="1"/>
        </xdr:cNvPicPr>
      </xdr:nvPicPr>
      <xdr:blipFill>
        <a:blip r:embed="rId6"/>
        <a:srcRect l="22126" t="14691" r="17353" b="16177"/>
        <a:stretch>
          <a:fillRect/>
        </a:stretch>
      </xdr:blipFill>
      <xdr:spPr>
        <a:xfrm>
          <a:off x="8648700" y="63341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7858125</xdr:colOff>
      <xdr:row>12</xdr:row>
      <xdr:rowOff>76200</xdr:rowOff>
    </xdr:from>
    <xdr:to>
      <xdr:col>1</xdr:col>
      <xdr:colOff>8648700</xdr:colOff>
      <xdr:row>12</xdr:row>
      <xdr:rowOff>942975</xdr:rowOff>
    </xdr:to>
    <xdr:pic>
      <xdr:nvPicPr>
        <xdr:cNvPr id="7" name="Рисунок 8" descr="D:\Обменник\Пакетированный\TeaStyle Пакетированный Фото\Визуализация TeaStyle пакетированный июль 2021\Гречишный.jpg"/>
        <xdr:cNvPicPr preferRelativeResize="1">
          <a:picLocks noChangeAspect="1"/>
        </xdr:cNvPicPr>
      </xdr:nvPicPr>
      <xdr:blipFill>
        <a:blip r:embed="rId7"/>
        <a:srcRect l="22767" t="15571" r="18304" b="17626"/>
        <a:stretch>
          <a:fillRect/>
        </a:stretch>
      </xdr:blipFill>
      <xdr:spPr>
        <a:xfrm>
          <a:off x="9934575" y="634365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12</xdr:row>
      <xdr:rowOff>57150</xdr:rowOff>
    </xdr:from>
    <xdr:to>
      <xdr:col>2</xdr:col>
      <xdr:colOff>838200</xdr:colOff>
      <xdr:row>12</xdr:row>
      <xdr:rowOff>962025</xdr:rowOff>
    </xdr:to>
    <xdr:pic>
      <xdr:nvPicPr>
        <xdr:cNvPr id="8" name="Рисунок 2" descr="C:\Users\Шалва\Desktop\1\Визуализация пакетик TeaStyle-03-01.jpg"/>
        <xdr:cNvPicPr preferRelativeResize="1">
          <a:picLocks noChangeAspect="1"/>
        </xdr:cNvPicPr>
      </xdr:nvPicPr>
      <xdr:blipFill>
        <a:blip r:embed="rId8"/>
        <a:srcRect l="21153" t="14103" r="17520" b="16893"/>
        <a:stretch>
          <a:fillRect/>
        </a:stretch>
      </xdr:blipFill>
      <xdr:spPr>
        <a:xfrm>
          <a:off x="10991850" y="6324600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12</xdr:row>
      <xdr:rowOff>38100</xdr:rowOff>
    </xdr:from>
    <xdr:to>
      <xdr:col>1</xdr:col>
      <xdr:colOff>2552700</xdr:colOff>
      <xdr:row>12</xdr:row>
      <xdr:rowOff>942975</xdr:rowOff>
    </xdr:to>
    <xdr:pic>
      <xdr:nvPicPr>
        <xdr:cNvPr id="9" name="Picture 151" descr="Горьковский"/>
        <xdr:cNvPicPr preferRelativeResize="1">
          <a:picLocks noChangeAspect="1"/>
        </xdr:cNvPicPr>
      </xdr:nvPicPr>
      <xdr:blipFill>
        <a:blip r:embed="rId9"/>
        <a:srcRect l="21600" t="12500" r="17599" b="16912"/>
        <a:stretch>
          <a:fillRect/>
        </a:stretch>
      </xdr:blipFill>
      <xdr:spPr>
        <a:xfrm>
          <a:off x="3800475" y="630555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12</xdr:row>
      <xdr:rowOff>66675</xdr:rowOff>
    </xdr:from>
    <xdr:to>
      <xdr:col>1</xdr:col>
      <xdr:colOff>1371600</xdr:colOff>
      <xdr:row>12</xdr:row>
      <xdr:rowOff>942975</xdr:rowOff>
    </xdr:to>
    <xdr:pic>
      <xdr:nvPicPr>
        <xdr:cNvPr id="10" name="Picture 152" descr="Дорогому Гостю"/>
        <xdr:cNvPicPr preferRelativeResize="1">
          <a:picLocks noChangeAspect="1"/>
        </xdr:cNvPicPr>
      </xdr:nvPicPr>
      <xdr:blipFill>
        <a:blip r:embed="rId10"/>
        <a:srcRect l="22399" t="15441" r="17599" b="18367"/>
        <a:stretch>
          <a:fillRect/>
        </a:stretch>
      </xdr:blipFill>
      <xdr:spPr>
        <a:xfrm>
          <a:off x="2581275" y="633412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142875</xdr:rowOff>
    </xdr:from>
    <xdr:to>
      <xdr:col>0</xdr:col>
      <xdr:colOff>962025</xdr:colOff>
      <xdr:row>1</xdr:row>
      <xdr:rowOff>1162050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0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</xdr:row>
      <xdr:rowOff>142875</xdr:rowOff>
    </xdr:from>
    <xdr:to>
      <xdr:col>0</xdr:col>
      <xdr:colOff>933450</xdr:colOff>
      <xdr:row>3</xdr:row>
      <xdr:rowOff>1095375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105150"/>
          <a:ext cx="695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171450</xdr:rowOff>
    </xdr:from>
    <xdr:to>
      <xdr:col>0</xdr:col>
      <xdr:colOff>904875</xdr:colOff>
      <xdr:row>2</xdr:row>
      <xdr:rowOff>1123950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866900"/>
          <a:ext cx="695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57150</xdr:rowOff>
    </xdr:from>
    <xdr:to>
      <xdr:col>0</xdr:col>
      <xdr:colOff>914400</xdr:colOff>
      <xdr:row>5</xdr:row>
      <xdr:rowOff>1238250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5553075"/>
          <a:ext cx="619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</xdr:row>
      <xdr:rowOff>114300</xdr:rowOff>
    </xdr:from>
    <xdr:to>
      <xdr:col>0</xdr:col>
      <xdr:colOff>895350</xdr:colOff>
      <xdr:row>4</xdr:row>
      <xdr:rowOff>1200150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4343400"/>
          <a:ext cx="619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</xdr:row>
      <xdr:rowOff>85725</xdr:rowOff>
    </xdr:from>
    <xdr:to>
      <xdr:col>0</xdr:col>
      <xdr:colOff>1028700</xdr:colOff>
      <xdr:row>6</xdr:row>
      <xdr:rowOff>1143000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6848475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</xdr:row>
      <xdr:rowOff>85725</xdr:rowOff>
    </xdr:from>
    <xdr:to>
      <xdr:col>0</xdr:col>
      <xdr:colOff>1038225</xdr:colOff>
      <xdr:row>7</xdr:row>
      <xdr:rowOff>1181100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8115300"/>
          <a:ext cx="800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66675</xdr:rowOff>
    </xdr:from>
    <xdr:to>
      <xdr:col>0</xdr:col>
      <xdr:colOff>1257300</xdr:colOff>
      <xdr:row>4</xdr:row>
      <xdr:rowOff>323850</xdr:rowOff>
    </xdr:to>
    <xdr:pic>
      <xdr:nvPicPr>
        <xdr:cNvPr id="1" name="Picture 575" descr="Крышка ПС с боковым отверстием d=62м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001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20</xdr:row>
      <xdr:rowOff>0</xdr:rowOff>
    </xdr:from>
    <xdr:to>
      <xdr:col>0</xdr:col>
      <xdr:colOff>1666875</xdr:colOff>
      <xdr:row>20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8007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</xdr:row>
      <xdr:rowOff>38100</xdr:rowOff>
    </xdr:from>
    <xdr:to>
      <xdr:col>0</xdr:col>
      <xdr:colOff>1085850</xdr:colOff>
      <xdr:row>2</xdr:row>
      <xdr:rowOff>352425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4095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57150</xdr:rowOff>
    </xdr:from>
    <xdr:to>
      <xdr:col>0</xdr:col>
      <xdr:colOff>1438275</xdr:colOff>
      <xdr:row>5</xdr:row>
      <xdr:rowOff>419100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952625"/>
          <a:ext cx="1143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47625</xdr:rowOff>
    </xdr:from>
    <xdr:to>
      <xdr:col>0</xdr:col>
      <xdr:colOff>1085850</xdr:colOff>
      <xdr:row>6</xdr:row>
      <xdr:rowOff>1066800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400300"/>
          <a:ext cx="581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G3" sqref="G3"/>
    </sheetView>
  </sheetViews>
  <sheetFormatPr defaultColWidth="52.75390625" defaultRowHeight="12.75"/>
  <cols>
    <col min="1" max="1" width="22.625" style="9" customWidth="1"/>
    <col min="2" max="2" width="75.75390625" style="9" bestFit="1" customWidth="1"/>
    <col min="3" max="3" width="37.375" style="9" bestFit="1" customWidth="1"/>
    <col min="4" max="4" width="6.375" style="3" bestFit="1" customWidth="1"/>
    <col min="5" max="5" width="9.125" style="3" customWidth="1"/>
    <col min="6" max="16384" width="52.75390625" style="9" customWidth="1"/>
  </cols>
  <sheetData>
    <row r="1" spans="1:5" s="3" customFormat="1" ht="33.75" customHeight="1" thickBot="1">
      <c r="A1" s="281" t="s">
        <v>498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s="3" customFormat="1" ht="43.5" customHeight="1">
      <c r="A2" s="4" t="s">
        <v>4</v>
      </c>
      <c r="B2" s="5" t="s">
        <v>5</v>
      </c>
      <c r="C2" s="5" t="s">
        <v>6</v>
      </c>
      <c r="D2" s="5">
        <v>1600</v>
      </c>
      <c r="E2" s="310" t="s">
        <v>7</v>
      </c>
    </row>
    <row r="3" spans="1:5" ht="36" customHeight="1">
      <c r="A3" s="6" t="s">
        <v>8</v>
      </c>
      <c r="B3" s="7" t="s">
        <v>9</v>
      </c>
      <c r="C3" s="7" t="s">
        <v>6</v>
      </c>
      <c r="D3" s="8">
        <v>1600</v>
      </c>
      <c r="E3" s="311"/>
    </row>
    <row r="4" spans="1:5" ht="36" customHeight="1">
      <c r="A4" s="6" t="s">
        <v>534</v>
      </c>
      <c r="B4" s="7" t="s">
        <v>35</v>
      </c>
      <c r="C4" s="7" t="s">
        <v>533</v>
      </c>
      <c r="D4" s="8">
        <v>1900</v>
      </c>
      <c r="E4" s="311"/>
    </row>
    <row r="5" spans="1:5" ht="36" customHeight="1">
      <c r="A5" s="6" t="s">
        <v>519</v>
      </c>
      <c r="B5" s="7" t="s">
        <v>518</v>
      </c>
      <c r="C5" s="7" t="s">
        <v>535</v>
      </c>
      <c r="D5" s="8">
        <v>1650</v>
      </c>
      <c r="E5" s="311"/>
    </row>
    <row r="6" spans="1:5" ht="36" customHeight="1">
      <c r="A6" s="6" t="s">
        <v>10</v>
      </c>
      <c r="B6" s="7" t="s">
        <v>11</v>
      </c>
      <c r="C6" s="7" t="s">
        <v>12</v>
      </c>
      <c r="D6" s="8">
        <v>1400</v>
      </c>
      <c r="E6" s="311"/>
    </row>
    <row r="7" spans="1:5" ht="36" customHeight="1">
      <c r="A7" s="6" t="s">
        <v>13</v>
      </c>
      <c r="B7" s="7" t="s">
        <v>14</v>
      </c>
      <c r="C7" s="7" t="s">
        <v>12</v>
      </c>
      <c r="D7" s="8">
        <v>1400</v>
      </c>
      <c r="E7" s="311"/>
    </row>
    <row r="8" spans="1:5" ht="36" customHeight="1">
      <c r="A8" s="6" t="s">
        <v>15</v>
      </c>
      <c r="B8" s="7" t="s">
        <v>16</v>
      </c>
      <c r="C8" s="7" t="s">
        <v>17</v>
      </c>
      <c r="D8" s="8">
        <v>1300</v>
      </c>
      <c r="E8" s="311"/>
    </row>
    <row r="9" spans="1:5" s="10" customFormat="1" ht="36" customHeight="1">
      <c r="A9" s="6" t="s">
        <v>18</v>
      </c>
      <c r="B9" s="7" t="s">
        <v>19</v>
      </c>
      <c r="C9" s="7" t="s">
        <v>20</v>
      </c>
      <c r="D9" s="8">
        <v>1400</v>
      </c>
      <c r="E9" s="311"/>
    </row>
    <row r="10" spans="1:5" ht="36" customHeight="1">
      <c r="A10" s="6" t="s">
        <v>21</v>
      </c>
      <c r="B10" s="7" t="s">
        <v>22</v>
      </c>
      <c r="C10" s="7" t="s">
        <v>17</v>
      </c>
      <c r="D10" s="8">
        <v>1300</v>
      </c>
      <c r="E10" s="311"/>
    </row>
    <row r="11" spans="1:5" ht="36" customHeight="1">
      <c r="A11" s="6" t="s">
        <v>23</v>
      </c>
      <c r="B11" s="7" t="s">
        <v>24</v>
      </c>
      <c r="C11" s="7" t="s">
        <v>25</v>
      </c>
      <c r="D11" s="8">
        <v>1650</v>
      </c>
      <c r="E11" s="311"/>
    </row>
    <row r="12" spans="1:5" s="10" customFormat="1" ht="36" customHeight="1">
      <c r="A12" s="6" t="s">
        <v>26</v>
      </c>
      <c r="B12" s="6" t="s">
        <v>27</v>
      </c>
      <c r="C12" s="7" t="s">
        <v>28</v>
      </c>
      <c r="D12" s="8">
        <v>1250</v>
      </c>
      <c r="E12" s="311"/>
    </row>
    <row r="13" spans="1:5" s="10" customFormat="1" ht="36" customHeight="1">
      <c r="A13" s="285" t="s">
        <v>478</v>
      </c>
      <c r="B13" s="286" t="s">
        <v>479</v>
      </c>
      <c r="C13" s="286" t="s">
        <v>31</v>
      </c>
      <c r="D13" s="287">
        <v>1950</v>
      </c>
      <c r="E13" s="311"/>
    </row>
    <row r="14" spans="1:5" s="10" customFormat="1" ht="36" customHeight="1" thickBot="1">
      <c r="A14" s="282" t="s">
        <v>29</v>
      </c>
      <c r="B14" s="282" t="s">
        <v>30</v>
      </c>
      <c r="C14" s="283" t="s">
        <v>28</v>
      </c>
      <c r="D14" s="284">
        <v>1250</v>
      </c>
      <c r="E14" s="311"/>
    </row>
    <row r="15" spans="1:5" s="3" customFormat="1" ht="33.75" customHeight="1" thickBot="1">
      <c r="A15" s="312"/>
      <c r="B15" s="313"/>
      <c r="C15" s="313"/>
      <c r="D15" s="313"/>
      <c r="E15" s="314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</sheetData>
  <sheetProtection/>
  <mergeCells count="2">
    <mergeCell ref="E2:E14"/>
    <mergeCell ref="A15:E15"/>
  </mergeCells>
  <printOptions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scale="70" r:id="rId2"/>
  <headerFooter>
    <oddHeader>&amp;R&amp;G</oddHeader>
    <oddFooter>&amp;C603022, г. Нижний Новгород, ул. Тимирязева, 7, корпус 1
+7(831) 420-40-15, 423-63-55
www.gorkykofe.ru
gorkykofe@mail.ru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72.25390625" defaultRowHeight="12.75"/>
  <cols>
    <col min="1" max="1" width="50.875" style="39" bestFit="1" customWidth="1"/>
    <col min="2" max="16384" width="72.25390625" style="39" customWidth="1"/>
  </cols>
  <sheetData>
    <row r="1" s="253" customFormat="1" ht="19.5" thickBot="1">
      <c r="A1" s="252" t="s">
        <v>468</v>
      </c>
    </row>
    <row r="2" s="255" customFormat="1" ht="18">
      <c r="A2" s="254" t="s">
        <v>365</v>
      </c>
    </row>
    <row r="3" s="255" customFormat="1" ht="18">
      <c r="A3" s="256" t="s">
        <v>368</v>
      </c>
    </row>
    <row r="4" s="255" customFormat="1" ht="18">
      <c r="A4" s="256" t="s">
        <v>415</v>
      </c>
    </row>
    <row r="5" s="255" customFormat="1" ht="18">
      <c r="A5" s="256" t="s">
        <v>445</v>
      </c>
    </row>
    <row r="6" s="255" customFormat="1" ht="18">
      <c r="A6" s="256" t="s">
        <v>371</v>
      </c>
    </row>
    <row r="7" s="255" customFormat="1" ht="18">
      <c r="A7" s="256" t="s">
        <v>372</v>
      </c>
    </row>
    <row r="8" s="255" customFormat="1" ht="18">
      <c r="A8" s="256" t="s">
        <v>373</v>
      </c>
    </row>
    <row r="9" s="255" customFormat="1" ht="18">
      <c r="A9" s="256" t="s">
        <v>380</v>
      </c>
    </row>
    <row r="10" s="255" customFormat="1" ht="18">
      <c r="A10" s="257" t="s">
        <v>446</v>
      </c>
    </row>
    <row r="11" s="255" customFormat="1" ht="18">
      <c r="A11" s="256" t="s">
        <v>382</v>
      </c>
    </row>
    <row r="12" s="255" customFormat="1" ht="18">
      <c r="A12" s="256" t="s">
        <v>425</v>
      </c>
    </row>
    <row r="13" s="255" customFormat="1" ht="18">
      <c r="A13" s="256" t="s">
        <v>383</v>
      </c>
    </row>
    <row r="14" s="255" customFormat="1" ht="18">
      <c r="A14" s="256" t="s">
        <v>384</v>
      </c>
    </row>
    <row r="15" s="255" customFormat="1" ht="18">
      <c r="A15" s="256" t="s">
        <v>385</v>
      </c>
    </row>
    <row r="16" s="255" customFormat="1" ht="18">
      <c r="A16" s="256" t="s">
        <v>447</v>
      </c>
    </row>
    <row r="17" s="255" customFormat="1" ht="18">
      <c r="A17" s="256" t="s">
        <v>448</v>
      </c>
    </row>
    <row r="18" s="255" customFormat="1" ht="18">
      <c r="A18" s="256" t="s">
        <v>390</v>
      </c>
    </row>
    <row r="19" s="255" customFormat="1" ht="18">
      <c r="A19" s="256" t="s">
        <v>394</v>
      </c>
    </row>
    <row r="20" s="255" customFormat="1" ht="18">
      <c r="A20" s="256" t="s">
        <v>397</v>
      </c>
    </row>
    <row r="21" s="255" customFormat="1" ht="18">
      <c r="A21" s="256" t="s">
        <v>399</v>
      </c>
    </row>
    <row r="22" s="255" customFormat="1" ht="18">
      <c r="A22" s="256" t="s">
        <v>400</v>
      </c>
    </row>
    <row r="23" s="255" customFormat="1" ht="18">
      <c r="A23" s="257" t="s">
        <v>449</v>
      </c>
    </row>
    <row r="24" s="255" customFormat="1" ht="18">
      <c r="A24" s="256" t="s">
        <v>406</v>
      </c>
    </row>
    <row r="25" s="255" customFormat="1" ht="18.75" thickBot="1">
      <c r="A25" s="258" t="s">
        <v>450</v>
      </c>
    </row>
    <row r="26" s="253" customFormat="1" ht="18" customHeight="1" thickBot="1">
      <c r="A26" s="259"/>
    </row>
  </sheetData>
  <sheetProtection/>
  <printOptions horizontalCentered="1"/>
  <pageMargins left="0.1968503937007874" right="0.1968503937007874" top="1.3779527559055118" bottom="0.7874015748031497" header="0.1968503937007874" footer="0.1968503937007874"/>
  <pageSetup horizontalDpi="600" verticalDpi="600" orientation="portrait" paperSize="9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72.25390625" defaultRowHeight="12.75"/>
  <cols>
    <col min="1" max="1" width="56.75390625" style="237" customWidth="1"/>
    <col min="2" max="2" width="15.875" style="237" customWidth="1"/>
    <col min="3" max="3" width="15.00390625" style="237" customWidth="1"/>
    <col min="4" max="4" width="15.125" style="237" hidden="1" customWidth="1"/>
    <col min="5" max="5" width="49.75390625" style="237" bestFit="1" customWidth="1"/>
    <col min="6" max="6" width="12.125" style="241" bestFit="1" customWidth="1"/>
    <col min="7" max="16384" width="72.25390625" style="237" customWidth="1"/>
  </cols>
  <sheetData>
    <row r="1" spans="1:2" s="227" customFormat="1" ht="25.5" customHeight="1" thickBot="1">
      <c r="A1" s="225" t="s">
        <v>451</v>
      </c>
      <c r="B1" s="226" t="s">
        <v>452</v>
      </c>
    </row>
    <row r="2" spans="1:2" s="230" customFormat="1" ht="25.5" customHeight="1">
      <c r="A2" s="228" t="s">
        <v>453</v>
      </c>
      <c r="B2" s="229">
        <v>700</v>
      </c>
    </row>
    <row r="3" spans="1:2" s="230" customFormat="1" ht="25.5" customHeight="1">
      <c r="A3" s="228" t="s">
        <v>364</v>
      </c>
      <c r="B3" s="231">
        <v>600</v>
      </c>
    </row>
    <row r="4" spans="1:2" s="230" customFormat="1" ht="25.5" customHeight="1">
      <c r="A4" s="256" t="s">
        <v>365</v>
      </c>
      <c r="B4" s="229">
        <v>600</v>
      </c>
    </row>
    <row r="5" spans="1:2" s="230" customFormat="1" ht="25.5" customHeight="1">
      <c r="A5" s="228" t="s">
        <v>368</v>
      </c>
      <c r="B5" s="229">
        <v>600</v>
      </c>
    </row>
    <row r="6" spans="1:2" s="230" customFormat="1" ht="25.5" customHeight="1">
      <c r="A6" s="289" t="s">
        <v>516</v>
      </c>
      <c r="B6" s="229">
        <v>700</v>
      </c>
    </row>
    <row r="7" spans="1:2" s="230" customFormat="1" ht="25.5" customHeight="1">
      <c r="A7" s="228" t="s">
        <v>372</v>
      </c>
      <c r="B7" s="229">
        <v>600</v>
      </c>
    </row>
    <row r="8" spans="1:2" s="230" customFormat="1" ht="25.5" customHeight="1">
      <c r="A8" s="228" t="s">
        <v>375</v>
      </c>
      <c r="B8" s="229">
        <v>600</v>
      </c>
    </row>
    <row r="9" spans="1:2" s="230" customFormat="1" ht="25.5" customHeight="1">
      <c r="A9" s="228" t="s">
        <v>376</v>
      </c>
      <c r="B9" s="229">
        <v>600</v>
      </c>
    </row>
    <row r="10" spans="1:2" s="230" customFormat="1" ht="25.5" customHeight="1">
      <c r="A10" s="228" t="s">
        <v>382</v>
      </c>
      <c r="B10" s="229">
        <v>600</v>
      </c>
    </row>
    <row r="11" spans="1:2" s="230" customFormat="1" ht="25.5" customHeight="1">
      <c r="A11" s="228" t="s">
        <v>383</v>
      </c>
      <c r="B11" s="229">
        <v>600</v>
      </c>
    </row>
    <row r="12" spans="1:2" s="230" customFormat="1" ht="25.5" customHeight="1">
      <c r="A12" s="228" t="s">
        <v>384</v>
      </c>
      <c r="B12" s="229">
        <v>600</v>
      </c>
    </row>
    <row r="13" spans="1:2" s="230" customFormat="1" ht="25.5" customHeight="1">
      <c r="A13" s="228" t="s">
        <v>385</v>
      </c>
      <c r="B13" s="229">
        <v>600</v>
      </c>
    </row>
    <row r="14" spans="1:2" s="230" customFormat="1" ht="25.5" customHeight="1">
      <c r="A14" s="228" t="s">
        <v>454</v>
      </c>
      <c r="B14" s="229">
        <v>600</v>
      </c>
    </row>
    <row r="15" spans="1:2" s="230" customFormat="1" ht="25.5" customHeight="1">
      <c r="A15" s="228" t="s">
        <v>393</v>
      </c>
      <c r="B15" s="229">
        <v>700</v>
      </c>
    </row>
    <row r="16" spans="1:2" s="230" customFormat="1" ht="25.5" customHeight="1">
      <c r="A16" s="228" t="s">
        <v>394</v>
      </c>
      <c r="B16" s="229">
        <v>700</v>
      </c>
    </row>
    <row r="17" spans="1:2" s="230" customFormat="1" ht="25.5" customHeight="1">
      <c r="A17" s="228" t="s">
        <v>395</v>
      </c>
      <c r="B17" s="229">
        <v>700</v>
      </c>
    </row>
    <row r="18" spans="1:2" s="230" customFormat="1" ht="25.5" customHeight="1">
      <c r="A18" s="228" t="s">
        <v>396</v>
      </c>
      <c r="B18" s="229">
        <v>700</v>
      </c>
    </row>
    <row r="19" spans="1:2" s="230" customFormat="1" ht="25.5" customHeight="1">
      <c r="A19" s="228" t="s">
        <v>397</v>
      </c>
      <c r="B19" s="229">
        <v>600</v>
      </c>
    </row>
    <row r="20" spans="1:2" s="230" customFormat="1" ht="25.5" customHeight="1">
      <c r="A20" s="228" t="s">
        <v>431</v>
      </c>
      <c r="B20" s="229">
        <v>600</v>
      </c>
    </row>
    <row r="21" spans="1:4" s="230" customFormat="1" ht="24.75" customHeight="1">
      <c r="A21" s="256" t="s">
        <v>400</v>
      </c>
      <c r="B21" s="235">
        <v>600</v>
      </c>
      <c r="D21" s="233"/>
    </row>
    <row r="22" spans="1:2" s="230" customFormat="1" ht="25.5" customHeight="1">
      <c r="A22" s="228" t="s">
        <v>455</v>
      </c>
      <c r="B22" s="229">
        <v>600</v>
      </c>
    </row>
    <row r="23" spans="1:2" s="230" customFormat="1" ht="25.5" customHeight="1">
      <c r="A23" s="228" t="s">
        <v>437</v>
      </c>
      <c r="B23" s="229">
        <v>650</v>
      </c>
    </row>
    <row r="24" spans="1:2" s="230" customFormat="1" ht="25.5" customHeight="1">
      <c r="A24" s="228" t="s">
        <v>440</v>
      </c>
      <c r="B24" s="229">
        <v>600</v>
      </c>
    </row>
    <row r="25" spans="1:4" s="230" customFormat="1" ht="25.5" customHeight="1">
      <c r="A25" s="232" t="s">
        <v>407</v>
      </c>
      <c r="B25" s="229">
        <v>600</v>
      </c>
      <c r="D25" s="233"/>
    </row>
    <row r="26" spans="1:4" s="230" customFormat="1" ht="25.5" customHeight="1">
      <c r="A26" s="234" t="s">
        <v>456</v>
      </c>
      <c r="B26" s="235">
        <v>600</v>
      </c>
      <c r="D26" s="233"/>
    </row>
    <row r="27" spans="1:4" s="230" customFormat="1" ht="25.5" customHeight="1">
      <c r="A27" s="288" t="s">
        <v>457</v>
      </c>
      <c r="B27" s="235">
        <v>600</v>
      </c>
      <c r="D27" s="233"/>
    </row>
    <row r="28" spans="1:4" s="230" customFormat="1" ht="24.75" customHeight="1">
      <c r="A28" s="234" t="s">
        <v>510</v>
      </c>
      <c r="B28" s="235">
        <v>600</v>
      </c>
      <c r="D28" s="233"/>
    </row>
    <row r="29" spans="1:4" s="230" customFormat="1" ht="25.5" customHeight="1">
      <c r="A29" s="234" t="s">
        <v>511</v>
      </c>
      <c r="B29" s="235">
        <v>600</v>
      </c>
      <c r="D29" s="233"/>
    </row>
    <row r="30" spans="1:4" s="230" customFormat="1" ht="25.5" customHeight="1">
      <c r="A30" s="234" t="s">
        <v>512</v>
      </c>
      <c r="B30" s="235">
        <v>600</v>
      </c>
      <c r="D30" s="233"/>
    </row>
    <row r="31" spans="1:4" s="230" customFormat="1" ht="25.5" customHeight="1">
      <c r="A31" s="234" t="s">
        <v>513</v>
      </c>
      <c r="B31" s="235">
        <v>600</v>
      </c>
      <c r="D31" s="233"/>
    </row>
    <row r="32" spans="1:4" s="230" customFormat="1" ht="25.5" customHeight="1">
      <c r="A32" s="234" t="s">
        <v>514</v>
      </c>
      <c r="B32" s="235">
        <v>600</v>
      </c>
      <c r="D32" s="233"/>
    </row>
    <row r="33" spans="1:4" s="230" customFormat="1" ht="25.5" customHeight="1" thickBot="1">
      <c r="A33" s="234" t="s">
        <v>515</v>
      </c>
      <c r="B33" s="235">
        <v>600</v>
      </c>
      <c r="D33" s="236"/>
    </row>
    <row r="34" spans="1:2" s="227" customFormat="1" ht="25.5" customHeight="1" thickBot="1">
      <c r="A34" s="355"/>
      <c r="B34" s="356"/>
    </row>
    <row r="35" ht="25.5" customHeight="1">
      <c r="F35" s="237"/>
    </row>
    <row r="36" ht="25.5" customHeight="1">
      <c r="F36" s="237"/>
    </row>
    <row r="37" spans="1:2" s="227" customFormat="1" ht="25.5" customHeight="1">
      <c r="A37" s="238"/>
      <c r="B37" s="238"/>
    </row>
    <row r="38" spans="1:2" s="39" customFormat="1" ht="25.5" customHeight="1">
      <c r="A38" s="239"/>
      <c r="B38" s="240"/>
    </row>
    <row r="39" spans="1:2" s="39" customFormat="1" ht="25.5" customHeight="1">
      <c r="A39" s="239"/>
      <c r="B39" s="240"/>
    </row>
    <row r="40" spans="1:2" s="39" customFormat="1" ht="25.5" customHeight="1">
      <c r="A40" s="239"/>
      <c r="B40" s="240"/>
    </row>
    <row r="41" ht="23.25">
      <c r="F41" s="237"/>
    </row>
    <row r="42" ht="23.25">
      <c r="F42" s="237"/>
    </row>
    <row r="43" ht="23.25">
      <c r="F43" s="237"/>
    </row>
  </sheetData>
  <sheetProtection/>
  <mergeCells count="1">
    <mergeCell ref="A34:B34"/>
  </mergeCells>
  <printOptions horizontalCentered="1" verticalCentered="1"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22.625" style="245" bestFit="1" customWidth="1"/>
    <col min="2" max="2" width="69.375" style="243" bestFit="1" customWidth="1"/>
    <col min="3" max="3" width="12.25390625" style="246" customWidth="1"/>
    <col min="4" max="16384" width="9.00390625" style="243" customWidth="1"/>
  </cols>
  <sheetData>
    <row r="1" spans="1:3" s="242" customFormat="1" ht="29.25" customHeight="1" thickBot="1">
      <c r="A1" s="308" t="s">
        <v>458</v>
      </c>
      <c r="B1" s="309" t="s">
        <v>256</v>
      </c>
      <c r="C1" s="309" t="s">
        <v>40</v>
      </c>
    </row>
    <row r="2" spans="1:3" ht="30" customHeight="1">
      <c r="A2" s="357"/>
      <c r="B2" s="302" t="s">
        <v>550</v>
      </c>
      <c r="C2" s="303">
        <v>4.5</v>
      </c>
    </row>
    <row r="3" spans="1:3" ht="30" customHeight="1" thickBot="1">
      <c r="A3" s="358"/>
      <c r="B3" s="304" t="s">
        <v>551</v>
      </c>
      <c r="C3" s="299">
        <v>6</v>
      </c>
    </row>
    <row r="4" spans="1:3" ht="30" customHeight="1">
      <c r="A4" s="362"/>
      <c r="B4" s="305" t="s">
        <v>552</v>
      </c>
      <c r="C4" s="301">
        <v>2.5</v>
      </c>
    </row>
    <row r="5" spans="1:3" ht="30" customHeight="1" thickBot="1">
      <c r="A5" s="358"/>
      <c r="B5" s="306" t="s">
        <v>553</v>
      </c>
      <c r="C5" s="299">
        <v>3.3</v>
      </c>
    </row>
    <row r="6" spans="1:3" ht="36" customHeight="1" thickBot="1">
      <c r="A6" s="244"/>
      <c r="B6" s="307" t="s">
        <v>459</v>
      </c>
      <c r="C6" s="300">
        <v>0.9</v>
      </c>
    </row>
    <row r="7" spans="1:3" ht="89.25" customHeight="1" thickBot="1">
      <c r="A7" s="244"/>
      <c r="B7" s="305" t="s">
        <v>549</v>
      </c>
      <c r="C7" s="301">
        <v>2</v>
      </c>
    </row>
    <row r="8" spans="1:3" s="242" customFormat="1" ht="29.25" customHeight="1" thickBot="1">
      <c r="A8" s="359"/>
      <c r="B8" s="360"/>
      <c r="C8" s="361"/>
    </row>
  </sheetData>
  <sheetProtection/>
  <mergeCells count="3">
    <mergeCell ref="A2:A3"/>
    <mergeCell ref="A8:C8"/>
    <mergeCell ref="A4:A5"/>
  </mergeCells>
  <printOptions horizontalCentered="1" verticalCentered="1"/>
  <pageMargins left="0.1968503937007874" right="0.1968503937007874" top="1.1811023622047245" bottom="0.7874015748031497" header="0.31496062992125984" footer="0.31496062992125984"/>
  <pageSetup fitToHeight="1" fitToWidth="1" horizontalDpi="600" verticalDpi="600" orientation="portrait" paperSize="9" scale="98" r:id="rId3"/>
  <headerFooter>
    <oddHeader>&amp;R&amp;G</oddHeader>
    <oddFooter>&amp;C603022, г. Нижний Новгород, ул. Тимирязева, 7, корпус 1
420-40-15, 423-63-55
gorkykofe@mail.ru 
www.gorkykofe.ru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PageLayoutView="0" workbookViewId="0" topLeftCell="A1">
      <selection activeCell="G10" sqref="G10"/>
    </sheetView>
  </sheetViews>
  <sheetFormatPr defaultColWidth="8.875" defaultRowHeight="12.75"/>
  <cols>
    <col min="1" max="1" width="62.00390625" style="247" customWidth="1"/>
    <col min="2" max="2" width="15.875" style="247" customWidth="1"/>
    <col min="3" max="16384" width="8.875" style="247" customWidth="1"/>
  </cols>
  <sheetData>
    <row r="1" spans="1:2" ht="21.75" thickBot="1">
      <c r="A1" s="363" t="s">
        <v>460</v>
      </c>
      <c r="B1" s="364"/>
    </row>
    <row r="2" spans="1:2" ht="24.75" customHeight="1" thickBot="1">
      <c r="A2" s="248" t="s">
        <v>461</v>
      </c>
      <c r="B2" s="249">
        <v>120</v>
      </c>
    </row>
    <row r="3" spans="1:2" ht="24.75" customHeight="1">
      <c r="A3" s="250" t="s">
        <v>462</v>
      </c>
      <c r="B3" s="365">
        <v>150</v>
      </c>
    </row>
    <row r="4" spans="1:2" ht="24.75" customHeight="1">
      <c r="A4" s="251" t="s">
        <v>463</v>
      </c>
      <c r="B4" s="366"/>
    </row>
    <row r="5" spans="1:2" ht="24.75" customHeight="1">
      <c r="A5" s="251" t="s">
        <v>464</v>
      </c>
      <c r="B5" s="366"/>
    </row>
    <row r="6" spans="1:2" ht="24.75" customHeight="1" thickBot="1">
      <c r="A6" s="251" t="s">
        <v>465</v>
      </c>
      <c r="B6" s="367"/>
    </row>
    <row r="7" spans="1:2" ht="24.75" customHeight="1" thickBot="1">
      <c r="A7" s="363" t="s">
        <v>466</v>
      </c>
      <c r="B7" s="364"/>
    </row>
    <row r="8" spans="1:2" ht="24.75" customHeight="1" thickBot="1">
      <c r="A8" s="248" t="s">
        <v>467</v>
      </c>
      <c r="B8" s="249">
        <v>180</v>
      </c>
    </row>
    <row r="9" spans="1:2" ht="24.75" customHeight="1" thickBot="1">
      <c r="A9" s="368"/>
      <c r="B9" s="369"/>
    </row>
  </sheetData>
  <sheetProtection/>
  <mergeCells count="4">
    <mergeCell ref="A1:B1"/>
    <mergeCell ref="B3:B6"/>
    <mergeCell ref="A7:B7"/>
    <mergeCell ref="A9:B9"/>
  </mergeCells>
  <printOptions horizontalCentered="1"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selection activeCell="F15" sqref="F15"/>
    </sheetView>
  </sheetViews>
  <sheetFormatPr defaultColWidth="52.75390625" defaultRowHeight="12.75"/>
  <cols>
    <col min="1" max="1" width="45.75390625" style="3" bestFit="1" customWidth="1"/>
    <col min="2" max="2" width="13.75390625" style="13" customWidth="1"/>
    <col min="3" max="3" width="62.375" style="3" bestFit="1" customWidth="1"/>
    <col min="4" max="4" width="17.25390625" style="3" bestFit="1" customWidth="1"/>
    <col min="5" max="5" width="17.75390625" style="3" customWidth="1"/>
    <col min="6" max="16384" width="52.75390625" style="3" customWidth="1"/>
  </cols>
  <sheetData>
    <row r="1" spans="1:5" ht="24.75" customHeight="1" thickBot="1">
      <c r="A1" s="315" t="s">
        <v>536</v>
      </c>
      <c r="B1" s="316"/>
      <c r="C1" s="316"/>
      <c r="D1" s="316"/>
      <c r="E1" s="317"/>
    </row>
    <row r="2" spans="1:5" ht="30" customHeight="1" thickBot="1">
      <c r="A2" s="14" t="s">
        <v>548</v>
      </c>
      <c r="B2" s="15" t="s">
        <v>32</v>
      </c>
      <c r="C2" s="16" t="s">
        <v>0</v>
      </c>
      <c r="D2" s="16" t="s">
        <v>564</v>
      </c>
      <c r="E2" s="17" t="s">
        <v>565</v>
      </c>
    </row>
    <row r="3" spans="1:5" ht="29.25" customHeight="1">
      <c r="A3" s="18" t="s">
        <v>540</v>
      </c>
      <c r="B3" s="19" t="s">
        <v>33</v>
      </c>
      <c r="C3" s="20" t="s">
        <v>543</v>
      </c>
      <c r="D3" s="20">
        <v>500</v>
      </c>
      <c r="E3" s="21">
        <v>2000</v>
      </c>
    </row>
    <row r="4" spans="1:5" ht="29.25" customHeight="1">
      <c r="A4" s="22" t="s">
        <v>573</v>
      </c>
      <c r="B4" s="19" t="s">
        <v>574</v>
      </c>
      <c r="C4" s="20" t="s">
        <v>575</v>
      </c>
      <c r="D4" s="20">
        <v>770</v>
      </c>
      <c r="E4" s="21"/>
    </row>
    <row r="5" spans="1:5" ht="38.25" customHeight="1">
      <c r="A5" s="22" t="s">
        <v>557</v>
      </c>
      <c r="B5" s="19" t="s">
        <v>36</v>
      </c>
      <c r="C5" s="20" t="s">
        <v>558</v>
      </c>
      <c r="D5" s="20">
        <v>670</v>
      </c>
      <c r="E5" s="21">
        <v>2650</v>
      </c>
    </row>
    <row r="6" spans="1:5" ht="30" customHeight="1">
      <c r="A6" s="18" t="s">
        <v>517</v>
      </c>
      <c r="B6" s="19" t="s">
        <v>34</v>
      </c>
      <c r="C6" s="20" t="s">
        <v>37</v>
      </c>
      <c r="D6" s="20">
        <v>480</v>
      </c>
      <c r="E6" s="21">
        <v>1850</v>
      </c>
    </row>
    <row r="7" spans="1:5" ht="30" customHeight="1">
      <c r="A7" s="18" t="s">
        <v>571</v>
      </c>
      <c r="B7" s="19" t="s">
        <v>34</v>
      </c>
      <c r="C7" s="20" t="s">
        <v>572</v>
      </c>
      <c r="D7" s="20">
        <v>700</v>
      </c>
      <c r="E7" s="21"/>
    </row>
    <row r="8" spans="1:5" ht="30" customHeight="1">
      <c r="A8" s="18" t="s">
        <v>520</v>
      </c>
      <c r="B8" s="19" t="s">
        <v>36</v>
      </c>
      <c r="C8" s="20" t="s">
        <v>532</v>
      </c>
      <c r="D8" s="20">
        <v>830</v>
      </c>
      <c r="E8" s="21"/>
    </row>
    <row r="9" spans="1:5" ht="30" customHeight="1">
      <c r="A9" s="18" t="s">
        <v>45</v>
      </c>
      <c r="B9" s="19" t="s">
        <v>34</v>
      </c>
      <c r="C9" s="20" t="s">
        <v>531</v>
      </c>
      <c r="D9" s="20">
        <v>600</v>
      </c>
      <c r="E9" s="21">
        <v>2300</v>
      </c>
    </row>
    <row r="10" spans="1:5" ht="30" customHeight="1">
      <c r="A10" s="18" t="s">
        <v>521</v>
      </c>
      <c r="B10" s="19" t="s">
        <v>34</v>
      </c>
      <c r="C10" s="20" t="s">
        <v>531</v>
      </c>
      <c r="D10" s="20">
        <v>630</v>
      </c>
      <c r="E10" s="21"/>
    </row>
    <row r="11" spans="1:5" ht="30" customHeight="1">
      <c r="A11" s="22" t="s">
        <v>522</v>
      </c>
      <c r="B11" s="19" t="s">
        <v>41</v>
      </c>
      <c r="C11" s="20" t="s">
        <v>529</v>
      </c>
      <c r="D11" s="20">
        <v>800</v>
      </c>
      <c r="E11" s="21"/>
    </row>
    <row r="12" spans="1:5" ht="30" customHeight="1">
      <c r="A12" s="18" t="s">
        <v>38</v>
      </c>
      <c r="B12" s="19" t="s">
        <v>34</v>
      </c>
      <c r="C12" s="20" t="s">
        <v>39</v>
      </c>
      <c r="D12" s="20">
        <v>390</v>
      </c>
      <c r="E12" s="21">
        <v>1450</v>
      </c>
    </row>
    <row r="13" spans="1:5" ht="30" customHeight="1">
      <c r="A13" s="22" t="s">
        <v>43</v>
      </c>
      <c r="B13" s="19" t="s">
        <v>34</v>
      </c>
      <c r="C13" s="20" t="s">
        <v>44</v>
      </c>
      <c r="D13" s="20">
        <v>1450</v>
      </c>
      <c r="E13" s="21"/>
    </row>
    <row r="14" spans="1:5" ht="30" customHeight="1">
      <c r="A14" s="18" t="s">
        <v>541</v>
      </c>
      <c r="B14" s="19" t="s">
        <v>34</v>
      </c>
      <c r="C14" s="20" t="s">
        <v>542</v>
      </c>
      <c r="D14" s="20">
        <v>650</v>
      </c>
      <c r="E14" s="21">
        <v>2450</v>
      </c>
    </row>
    <row r="15" spans="1:5" ht="30" customHeight="1">
      <c r="A15" s="22" t="s">
        <v>561</v>
      </c>
      <c r="B15" s="19" t="s">
        <v>562</v>
      </c>
      <c r="C15" s="20" t="s">
        <v>563</v>
      </c>
      <c r="D15" s="20">
        <v>680</v>
      </c>
      <c r="E15" s="21"/>
    </row>
    <row r="16" spans="1:5" ht="30" customHeight="1">
      <c r="A16" s="22" t="s">
        <v>559</v>
      </c>
      <c r="B16" s="19" t="s">
        <v>34</v>
      </c>
      <c r="C16" s="20" t="s">
        <v>560</v>
      </c>
      <c r="D16" s="20">
        <v>500</v>
      </c>
      <c r="E16" s="21">
        <v>1950</v>
      </c>
    </row>
    <row r="17" spans="1:5" ht="30" customHeight="1">
      <c r="A17" s="22" t="s">
        <v>576</v>
      </c>
      <c r="B17" s="19" t="s">
        <v>34</v>
      </c>
      <c r="C17" s="20" t="s">
        <v>577</v>
      </c>
      <c r="D17" s="20">
        <v>600</v>
      </c>
      <c r="E17" s="21">
        <v>2200</v>
      </c>
    </row>
    <row r="18" spans="1:5" ht="30" customHeight="1">
      <c r="A18" s="22" t="s">
        <v>526</v>
      </c>
      <c r="B18" s="19" t="s">
        <v>34</v>
      </c>
      <c r="C18" s="20" t="s">
        <v>547</v>
      </c>
      <c r="D18" s="20">
        <v>630</v>
      </c>
      <c r="E18" s="21"/>
    </row>
    <row r="19" spans="1:5" ht="30" customHeight="1">
      <c r="A19" s="22" t="s">
        <v>523</v>
      </c>
      <c r="B19" s="19" t="s">
        <v>41</v>
      </c>
      <c r="C19" s="23" t="s">
        <v>530</v>
      </c>
      <c r="D19" s="23">
        <v>830</v>
      </c>
      <c r="E19" s="21"/>
    </row>
    <row r="20" spans="1:5" ht="30" customHeight="1">
      <c r="A20" s="22" t="s">
        <v>525</v>
      </c>
      <c r="B20" s="19" t="s">
        <v>34</v>
      </c>
      <c r="C20" s="23" t="s">
        <v>545</v>
      </c>
      <c r="D20" s="23">
        <v>630</v>
      </c>
      <c r="E20" s="21"/>
    </row>
    <row r="21" spans="1:5" ht="30" customHeight="1">
      <c r="A21" s="22" t="s">
        <v>524</v>
      </c>
      <c r="B21" s="19" t="s">
        <v>36</v>
      </c>
      <c r="C21" s="23" t="s">
        <v>546</v>
      </c>
      <c r="D21" s="23">
        <v>630</v>
      </c>
      <c r="E21" s="21"/>
    </row>
    <row r="22" spans="1:5" ht="30" customHeight="1">
      <c r="A22" s="18" t="s">
        <v>42</v>
      </c>
      <c r="B22" s="19" t="s">
        <v>34</v>
      </c>
      <c r="C22" s="20" t="s">
        <v>528</v>
      </c>
      <c r="D22" s="20">
        <v>600</v>
      </c>
      <c r="E22" s="21">
        <v>2200</v>
      </c>
    </row>
    <row r="23" spans="1:5" ht="30" customHeight="1" thickBot="1">
      <c r="A23" s="22" t="s">
        <v>544</v>
      </c>
      <c r="B23" s="19" t="s">
        <v>36</v>
      </c>
      <c r="C23" s="23" t="s">
        <v>527</v>
      </c>
      <c r="D23" s="23">
        <v>830</v>
      </c>
      <c r="E23" s="21"/>
    </row>
    <row r="24" spans="1:6" ht="24" customHeight="1" thickBot="1">
      <c r="A24" s="318"/>
      <c r="B24" s="319"/>
      <c r="C24" s="319"/>
      <c r="D24" s="319"/>
      <c r="E24" s="319"/>
      <c r="F24" s="12"/>
    </row>
    <row r="28" spans="3:7" s="13" customFormat="1" ht="15.75">
      <c r="C28" s="3"/>
      <c r="D28" s="3"/>
      <c r="E28" s="3"/>
      <c r="F28" s="3"/>
      <c r="G28" s="3"/>
    </row>
  </sheetData>
  <sheetProtection/>
  <mergeCells count="2">
    <mergeCell ref="A1:E1"/>
    <mergeCell ref="A24:E24"/>
  </mergeCells>
  <printOptions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scale="65" r:id="rId3"/>
  <headerFooter>
    <oddHeader>&amp;R&amp;G</oddHeader>
    <oddFooter>&amp;C603022, г. Нижний Новгород, ул. Тимирязева, 7, корпус 1
420-40-15, 423-63-55
gorkykofe@mail.ru 
www.gorkykofe.ru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"/>
    </sheetView>
  </sheetViews>
  <sheetFormatPr defaultColWidth="52.75390625" defaultRowHeight="12.75"/>
  <cols>
    <col min="1" max="1" width="33.625" style="30" bestFit="1" customWidth="1"/>
    <col min="2" max="2" width="107.25390625" style="39" bestFit="1" customWidth="1"/>
    <col min="3" max="3" width="9.125" style="30" bestFit="1" customWidth="1"/>
    <col min="4" max="4" width="11.25390625" style="30" bestFit="1" customWidth="1"/>
    <col min="5" max="16384" width="52.75390625" style="30" customWidth="1"/>
  </cols>
  <sheetData>
    <row r="1" spans="1:4" s="26" customFormat="1" ht="33.75" customHeight="1" thickBot="1">
      <c r="A1" s="24" t="s">
        <v>46</v>
      </c>
      <c r="B1" s="25" t="s">
        <v>0</v>
      </c>
      <c r="C1" s="25" t="s">
        <v>2</v>
      </c>
      <c r="D1" s="25" t="s">
        <v>3</v>
      </c>
    </row>
    <row r="2" spans="1:4" ht="64.5" customHeight="1">
      <c r="A2" s="27" t="s">
        <v>47</v>
      </c>
      <c r="B2" s="28" t="s">
        <v>48</v>
      </c>
      <c r="C2" s="29">
        <v>12000</v>
      </c>
      <c r="D2" s="29">
        <v>12900</v>
      </c>
    </row>
    <row r="3" spans="1:4" ht="39.75" customHeight="1">
      <c r="A3" s="27" t="s">
        <v>49</v>
      </c>
      <c r="B3" s="28" t="s">
        <v>50</v>
      </c>
      <c r="C3" s="29">
        <v>8500</v>
      </c>
      <c r="D3" s="29">
        <v>9100</v>
      </c>
    </row>
    <row r="4" spans="1:4" ht="36" customHeight="1">
      <c r="A4" s="27" t="s">
        <v>51</v>
      </c>
      <c r="B4" s="28" t="s">
        <v>52</v>
      </c>
      <c r="C4" s="31">
        <v>3200</v>
      </c>
      <c r="D4" s="31">
        <v>3500</v>
      </c>
    </row>
    <row r="5" spans="1:4" ht="36" customHeight="1">
      <c r="A5" s="27" t="s">
        <v>53</v>
      </c>
      <c r="B5" s="28" t="s">
        <v>54</v>
      </c>
      <c r="C5" s="31">
        <v>2750</v>
      </c>
      <c r="D5" s="31">
        <v>3050</v>
      </c>
    </row>
    <row r="6" spans="1:4" ht="36" customHeight="1">
      <c r="A6" s="32" t="s">
        <v>55</v>
      </c>
      <c r="B6" s="33" t="s">
        <v>56</v>
      </c>
      <c r="C6" s="31">
        <v>1850</v>
      </c>
      <c r="D6" s="31">
        <v>2050</v>
      </c>
    </row>
    <row r="7" spans="1:4" ht="36" customHeight="1">
      <c r="A7" s="32" t="s">
        <v>57</v>
      </c>
      <c r="B7" s="33" t="s">
        <v>58</v>
      </c>
      <c r="C7" s="31">
        <v>1900</v>
      </c>
      <c r="D7" s="31">
        <v>2100</v>
      </c>
    </row>
    <row r="8" spans="1:4" s="34" customFormat="1" ht="36" customHeight="1">
      <c r="A8" s="32" t="s">
        <v>59</v>
      </c>
      <c r="B8" s="33" t="s">
        <v>60</v>
      </c>
      <c r="C8" s="31">
        <v>1900</v>
      </c>
      <c r="D8" s="31">
        <v>2100</v>
      </c>
    </row>
    <row r="9" spans="1:4" ht="36" customHeight="1">
      <c r="A9" s="32" t="s">
        <v>61</v>
      </c>
      <c r="B9" s="33" t="s">
        <v>62</v>
      </c>
      <c r="C9" s="31">
        <v>1800</v>
      </c>
      <c r="D9" s="31">
        <v>2000</v>
      </c>
    </row>
    <row r="10" spans="1:4" ht="36" customHeight="1">
      <c r="A10" s="32" t="s">
        <v>63</v>
      </c>
      <c r="B10" s="33" t="s">
        <v>64</v>
      </c>
      <c r="C10" s="35">
        <v>12000</v>
      </c>
      <c r="D10" s="35">
        <v>12900</v>
      </c>
    </row>
    <row r="11" spans="1:4" ht="36" customHeight="1" thickBot="1">
      <c r="A11" s="36" t="s">
        <v>65</v>
      </c>
      <c r="B11" s="37" t="s">
        <v>66</v>
      </c>
      <c r="C11" s="38">
        <v>2000</v>
      </c>
      <c r="D11" s="38">
        <v>2200</v>
      </c>
    </row>
    <row r="12" spans="1:4" s="26" customFormat="1" ht="33.75" customHeight="1" thickBot="1">
      <c r="A12" s="320"/>
      <c r="B12" s="313"/>
      <c r="C12" s="313"/>
      <c r="D12" s="321"/>
    </row>
    <row r="14" spans="1:2" ht="18.75">
      <c r="A14" s="40" t="s">
        <v>67</v>
      </c>
      <c r="B14" s="41"/>
    </row>
    <row r="15" spans="1:2" ht="18.75">
      <c r="A15" s="40" t="s">
        <v>67</v>
      </c>
      <c r="B15" s="41"/>
    </row>
    <row r="16" spans="1:2" ht="18.75">
      <c r="A16" s="40" t="s">
        <v>68</v>
      </c>
      <c r="B16" s="41"/>
    </row>
  </sheetData>
  <sheetProtection/>
  <mergeCells count="1">
    <mergeCell ref="A12:D12"/>
  </mergeCells>
  <printOptions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scale="63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52.75390625" defaultRowHeight="12.75"/>
  <cols>
    <col min="1" max="1" width="41.00390625" style="9" bestFit="1" customWidth="1"/>
    <col min="2" max="2" width="104.25390625" style="9" bestFit="1" customWidth="1"/>
    <col min="3" max="3" width="10.25390625" style="3" bestFit="1" customWidth="1"/>
    <col min="4" max="16384" width="52.75390625" style="9" customWidth="1"/>
  </cols>
  <sheetData>
    <row r="1" spans="1:3" s="3" customFormat="1" ht="30" customHeight="1" thickBot="1">
      <c r="A1" s="42" t="s">
        <v>69</v>
      </c>
      <c r="B1" s="43" t="s">
        <v>1</v>
      </c>
      <c r="C1" s="43" t="s">
        <v>40</v>
      </c>
    </row>
    <row r="2" spans="1:3" s="3" customFormat="1" ht="37.5" customHeight="1">
      <c r="A2" s="44" t="s">
        <v>70</v>
      </c>
      <c r="B2" s="45" t="s">
        <v>71</v>
      </c>
      <c r="C2" s="45">
        <v>2000</v>
      </c>
    </row>
    <row r="3" spans="1:3" ht="36" customHeight="1">
      <c r="A3" s="46" t="s">
        <v>72</v>
      </c>
      <c r="B3" s="47" t="s">
        <v>73</v>
      </c>
      <c r="C3" s="48">
        <v>2200</v>
      </c>
    </row>
    <row r="4" spans="1:3" ht="36" customHeight="1">
      <c r="A4" s="46" t="s">
        <v>74</v>
      </c>
      <c r="B4" s="47" t="s">
        <v>75</v>
      </c>
      <c r="C4" s="48">
        <v>2200</v>
      </c>
    </row>
    <row r="5" spans="1:3" ht="36" customHeight="1">
      <c r="A5" s="46" t="s">
        <v>76</v>
      </c>
      <c r="B5" s="47" t="s">
        <v>77</v>
      </c>
      <c r="C5" s="48">
        <v>2600</v>
      </c>
    </row>
    <row r="6" spans="1:3" s="10" customFormat="1" ht="36" customHeight="1">
      <c r="A6" s="49" t="s">
        <v>78</v>
      </c>
      <c r="B6" s="50" t="s">
        <v>79</v>
      </c>
      <c r="C6" s="51">
        <v>2600</v>
      </c>
    </row>
    <row r="7" spans="1:3" ht="36" customHeight="1">
      <c r="A7" s="46" t="s">
        <v>80</v>
      </c>
      <c r="B7" s="47" t="s">
        <v>81</v>
      </c>
      <c r="C7" s="48">
        <v>2400</v>
      </c>
    </row>
    <row r="8" spans="1:3" ht="36" customHeight="1">
      <c r="A8" s="46" t="s">
        <v>82</v>
      </c>
      <c r="B8" s="47" t="s">
        <v>83</v>
      </c>
      <c r="C8" s="48">
        <v>2000</v>
      </c>
    </row>
    <row r="9" spans="1:3" ht="36" customHeight="1">
      <c r="A9" s="46" t="s">
        <v>84</v>
      </c>
      <c r="B9" s="47" t="s">
        <v>85</v>
      </c>
      <c r="C9" s="48">
        <v>2200</v>
      </c>
    </row>
    <row r="10" spans="1:3" ht="36" customHeight="1">
      <c r="A10" s="46" t="s">
        <v>509</v>
      </c>
      <c r="B10" s="47" t="s">
        <v>508</v>
      </c>
      <c r="C10" s="48">
        <v>2600</v>
      </c>
    </row>
    <row r="11" spans="1:3" ht="36" customHeight="1">
      <c r="A11" s="46" t="s">
        <v>86</v>
      </c>
      <c r="B11" s="47" t="s">
        <v>71</v>
      </c>
      <c r="C11" s="48">
        <v>2000</v>
      </c>
    </row>
    <row r="12" spans="1:3" ht="36" customHeight="1">
      <c r="A12" s="46" t="s">
        <v>507</v>
      </c>
      <c r="B12" s="47" t="s">
        <v>506</v>
      </c>
      <c r="C12" s="48">
        <v>2300</v>
      </c>
    </row>
    <row r="13" spans="1:3" ht="36" customHeight="1">
      <c r="A13" s="46" t="s">
        <v>87</v>
      </c>
      <c r="B13" s="47" t="s">
        <v>88</v>
      </c>
      <c r="C13" s="52" t="s">
        <v>89</v>
      </c>
    </row>
    <row r="14" spans="1:3" ht="36" customHeight="1">
      <c r="A14" s="46" t="s">
        <v>90</v>
      </c>
      <c r="B14" s="47" t="s">
        <v>91</v>
      </c>
      <c r="C14" s="52" t="s">
        <v>89</v>
      </c>
    </row>
    <row r="15" spans="1:3" ht="36" customHeight="1" thickBot="1">
      <c r="A15" s="53" t="s">
        <v>92</v>
      </c>
      <c r="B15" s="54" t="s">
        <v>93</v>
      </c>
      <c r="C15" s="55" t="s">
        <v>89</v>
      </c>
    </row>
    <row r="16" spans="1:3" s="3" customFormat="1" ht="30" customHeight="1" thickBot="1">
      <c r="A16" s="322"/>
      <c r="B16" s="313"/>
      <c r="C16" s="314"/>
    </row>
    <row r="18" spans="1:2" ht="15.75">
      <c r="A18" s="11"/>
      <c r="B18" s="11"/>
    </row>
    <row r="19" spans="1:2" ht="15.75">
      <c r="A19" s="11"/>
      <c r="B19" s="11"/>
    </row>
    <row r="20" spans="1:2" ht="15.75">
      <c r="A20" s="11"/>
      <c r="B20" s="11"/>
    </row>
  </sheetData>
  <sheetProtection/>
  <mergeCells count="1">
    <mergeCell ref="A16:C16"/>
  </mergeCells>
  <printOptions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scale="65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"/>
    </sheetView>
  </sheetViews>
  <sheetFormatPr defaultColWidth="11.75390625" defaultRowHeight="12.75"/>
  <cols>
    <col min="1" max="1" width="3.25390625" style="193" bestFit="1" customWidth="1"/>
    <col min="2" max="2" width="65.125" style="194" bestFit="1" customWidth="1"/>
    <col min="3" max="3" width="9.625" style="195" bestFit="1" customWidth="1"/>
    <col min="4" max="4" width="51.25390625" style="196" customWidth="1"/>
    <col min="5" max="5" width="10.25390625" style="197" bestFit="1" customWidth="1"/>
    <col min="6" max="6" width="10.75390625" style="197" bestFit="1" customWidth="1"/>
    <col min="7" max="7" width="16.75390625" style="197" bestFit="1" customWidth="1"/>
    <col min="8" max="16384" width="11.75390625" style="197" customWidth="1"/>
  </cols>
  <sheetData>
    <row r="1" spans="1:7" s="1" customFormat="1" ht="18" customHeight="1" thickBot="1">
      <c r="A1" s="56"/>
      <c r="B1" s="57" t="s">
        <v>556</v>
      </c>
      <c r="C1" s="58" t="s">
        <v>94</v>
      </c>
      <c r="D1" s="59" t="s">
        <v>1</v>
      </c>
      <c r="E1" s="60" t="s">
        <v>95</v>
      </c>
      <c r="F1" s="61" t="s">
        <v>96</v>
      </c>
      <c r="G1" s="62" t="s">
        <v>97</v>
      </c>
    </row>
    <row r="2" spans="1:7" s="1" customFormat="1" ht="15" customHeight="1">
      <c r="A2" s="327" t="s">
        <v>98</v>
      </c>
      <c r="B2" s="63" t="s">
        <v>99</v>
      </c>
      <c r="C2" s="64" t="s">
        <v>100</v>
      </c>
      <c r="D2" s="65" t="s">
        <v>101</v>
      </c>
      <c r="E2" s="66">
        <v>1000</v>
      </c>
      <c r="F2" s="67" t="s">
        <v>102</v>
      </c>
      <c r="G2" s="68">
        <f aca="true" t="shared" si="0" ref="G2:G39">E2/1000*5</f>
        <v>5</v>
      </c>
    </row>
    <row r="3" spans="1:7" s="1" customFormat="1" ht="15" customHeight="1">
      <c r="A3" s="328"/>
      <c r="B3" s="69" t="s">
        <v>103</v>
      </c>
      <c r="C3" s="70" t="s">
        <v>100</v>
      </c>
      <c r="D3" s="74" t="s">
        <v>104</v>
      </c>
      <c r="E3" s="71">
        <v>1400</v>
      </c>
      <c r="F3" s="72" t="s">
        <v>102</v>
      </c>
      <c r="G3" s="73">
        <f t="shared" si="0"/>
        <v>7</v>
      </c>
    </row>
    <row r="4" spans="1:7" s="1" customFormat="1" ht="15" customHeight="1">
      <c r="A4" s="328"/>
      <c r="B4" s="69" t="s">
        <v>105</v>
      </c>
      <c r="C4" s="70" t="s">
        <v>100</v>
      </c>
      <c r="D4" s="74" t="s">
        <v>106</v>
      </c>
      <c r="E4" s="75">
        <v>1800</v>
      </c>
      <c r="F4" s="72" t="s">
        <v>102</v>
      </c>
      <c r="G4" s="73">
        <f t="shared" si="0"/>
        <v>9</v>
      </c>
    </row>
    <row r="5" spans="1:7" s="1" customFormat="1" ht="15" customHeight="1">
      <c r="A5" s="328"/>
      <c r="B5" s="69" t="s">
        <v>107</v>
      </c>
      <c r="C5" s="70" t="s">
        <v>100</v>
      </c>
      <c r="D5" s="74" t="s">
        <v>108</v>
      </c>
      <c r="E5" s="73">
        <v>2400</v>
      </c>
      <c r="F5" s="72" t="s">
        <v>102</v>
      </c>
      <c r="G5" s="73">
        <f t="shared" si="0"/>
        <v>12</v>
      </c>
    </row>
    <row r="6" spans="1:7" s="1" customFormat="1" ht="15" customHeight="1">
      <c r="A6" s="328"/>
      <c r="B6" s="69" t="s">
        <v>109</v>
      </c>
      <c r="C6" s="70" t="s">
        <v>100</v>
      </c>
      <c r="D6" s="74" t="s">
        <v>110</v>
      </c>
      <c r="E6" s="73">
        <v>1600</v>
      </c>
      <c r="F6" s="72" t="s">
        <v>102</v>
      </c>
      <c r="G6" s="73">
        <f>E6/1000*5</f>
        <v>8</v>
      </c>
    </row>
    <row r="7" spans="1:7" s="1" customFormat="1" ht="15" customHeight="1">
      <c r="A7" s="328"/>
      <c r="B7" s="76" t="s">
        <v>111</v>
      </c>
      <c r="C7" s="70" t="s">
        <v>100</v>
      </c>
      <c r="D7" s="77" t="s">
        <v>112</v>
      </c>
      <c r="E7" s="75">
        <v>1500</v>
      </c>
      <c r="F7" s="72" t="s">
        <v>102</v>
      </c>
      <c r="G7" s="73">
        <f t="shared" si="0"/>
        <v>7.5</v>
      </c>
    </row>
    <row r="8" spans="1:7" s="1" customFormat="1" ht="15" customHeight="1">
      <c r="A8" s="328"/>
      <c r="B8" s="76" t="s">
        <v>113</v>
      </c>
      <c r="C8" s="70" t="s">
        <v>100</v>
      </c>
      <c r="D8" s="78" t="s">
        <v>114</v>
      </c>
      <c r="E8" s="75">
        <v>1400</v>
      </c>
      <c r="F8" s="72" t="s">
        <v>102</v>
      </c>
      <c r="G8" s="73">
        <f>E8/1000*5</f>
        <v>7</v>
      </c>
    </row>
    <row r="9" spans="1:7" s="1" customFormat="1" ht="15" customHeight="1">
      <c r="A9" s="328"/>
      <c r="B9" s="76" t="s">
        <v>115</v>
      </c>
      <c r="C9" s="70" t="s">
        <v>100</v>
      </c>
      <c r="D9" s="77" t="s">
        <v>116</v>
      </c>
      <c r="E9" s="75">
        <v>1400</v>
      </c>
      <c r="F9" s="72" t="s">
        <v>102</v>
      </c>
      <c r="G9" s="73">
        <f aca="true" t="shared" si="1" ref="G9:G15">E9/1000*5</f>
        <v>7</v>
      </c>
    </row>
    <row r="10" spans="1:7" s="1" customFormat="1" ht="15" customHeight="1">
      <c r="A10" s="328"/>
      <c r="B10" s="76" t="s">
        <v>117</v>
      </c>
      <c r="C10" s="70" t="s">
        <v>100</v>
      </c>
      <c r="D10" s="77" t="s">
        <v>118</v>
      </c>
      <c r="E10" s="75">
        <v>1400</v>
      </c>
      <c r="F10" s="72" t="s">
        <v>102</v>
      </c>
      <c r="G10" s="73">
        <f t="shared" si="1"/>
        <v>7</v>
      </c>
    </row>
    <row r="11" spans="1:7" s="1" customFormat="1" ht="15" customHeight="1">
      <c r="A11" s="328"/>
      <c r="B11" s="76" t="s">
        <v>119</v>
      </c>
      <c r="C11" s="79" t="s">
        <v>100</v>
      </c>
      <c r="D11" s="80" t="s">
        <v>120</v>
      </c>
      <c r="E11" s="75">
        <v>1400</v>
      </c>
      <c r="F11" s="72" t="s">
        <v>102</v>
      </c>
      <c r="G11" s="73">
        <f t="shared" si="1"/>
        <v>7</v>
      </c>
    </row>
    <row r="12" spans="1:7" s="1" customFormat="1" ht="15" customHeight="1">
      <c r="A12" s="328"/>
      <c r="B12" s="81" t="s">
        <v>121</v>
      </c>
      <c r="C12" s="70" t="s">
        <v>100</v>
      </c>
      <c r="D12" s="77" t="s">
        <v>122</v>
      </c>
      <c r="E12" s="75">
        <v>2000</v>
      </c>
      <c r="F12" s="72" t="s">
        <v>102</v>
      </c>
      <c r="G12" s="73">
        <f t="shared" si="1"/>
        <v>10</v>
      </c>
    </row>
    <row r="13" spans="1:7" s="1" customFormat="1" ht="24.75" customHeight="1">
      <c r="A13" s="328"/>
      <c r="B13" s="81" t="s">
        <v>123</v>
      </c>
      <c r="C13" s="70" t="s">
        <v>100</v>
      </c>
      <c r="D13" s="77" t="s">
        <v>124</v>
      </c>
      <c r="E13" s="75">
        <v>2500</v>
      </c>
      <c r="F13" s="72" t="s">
        <v>102</v>
      </c>
      <c r="G13" s="73">
        <f>E13/1000*5</f>
        <v>12.5</v>
      </c>
    </row>
    <row r="14" spans="1:7" s="1" customFormat="1" ht="25.5">
      <c r="A14" s="328"/>
      <c r="B14" s="81" t="s">
        <v>125</v>
      </c>
      <c r="C14" s="70" t="s">
        <v>100</v>
      </c>
      <c r="D14" s="77" t="s">
        <v>126</v>
      </c>
      <c r="E14" s="75">
        <v>1800</v>
      </c>
      <c r="F14" s="72" t="s">
        <v>102</v>
      </c>
      <c r="G14" s="73">
        <f t="shared" si="1"/>
        <v>9</v>
      </c>
    </row>
    <row r="15" spans="1:7" s="1" customFormat="1" ht="15" customHeight="1">
      <c r="A15" s="328"/>
      <c r="B15" s="76" t="s">
        <v>127</v>
      </c>
      <c r="C15" s="70" t="s">
        <v>100</v>
      </c>
      <c r="D15" s="77" t="s">
        <v>128</v>
      </c>
      <c r="E15" s="75">
        <v>1400</v>
      </c>
      <c r="F15" s="72" t="s">
        <v>102</v>
      </c>
      <c r="G15" s="73">
        <f t="shared" si="1"/>
        <v>7</v>
      </c>
    </row>
    <row r="16" spans="1:7" s="1" customFormat="1" ht="36">
      <c r="A16" s="328"/>
      <c r="B16" s="76" t="s">
        <v>129</v>
      </c>
      <c r="C16" s="70" t="s">
        <v>100</v>
      </c>
      <c r="D16" s="78" t="s">
        <v>130</v>
      </c>
      <c r="E16" s="75">
        <v>1600</v>
      </c>
      <c r="F16" s="72" t="s">
        <v>102</v>
      </c>
      <c r="G16" s="73">
        <f t="shared" si="0"/>
        <v>8</v>
      </c>
    </row>
    <row r="17" spans="1:7" s="1" customFormat="1" ht="15" customHeight="1">
      <c r="A17" s="328"/>
      <c r="B17" s="76" t="s">
        <v>131</v>
      </c>
      <c r="C17" s="70" t="s">
        <v>100</v>
      </c>
      <c r="D17" s="77" t="s">
        <v>132</v>
      </c>
      <c r="E17" s="75">
        <v>1400</v>
      </c>
      <c r="F17" s="72" t="s">
        <v>102</v>
      </c>
      <c r="G17" s="73">
        <f t="shared" si="0"/>
        <v>7</v>
      </c>
    </row>
    <row r="18" spans="1:7" s="1" customFormat="1" ht="15" customHeight="1" thickBot="1">
      <c r="A18" s="329"/>
      <c r="B18" s="82" t="s">
        <v>133</v>
      </c>
      <c r="C18" s="83" t="s">
        <v>100</v>
      </c>
      <c r="D18" s="84" t="s">
        <v>134</v>
      </c>
      <c r="E18" s="85">
        <v>1200</v>
      </c>
      <c r="F18" s="86" t="s">
        <v>102</v>
      </c>
      <c r="G18" s="87">
        <f>E18/1000*5</f>
        <v>6</v>
      </c>
    </row>
    <row r="19" spans="1:7" s="1" customFormat="1" ht="15" customHeight="1">
      <c r="A19" s="330" t="s">
        <v>135</v>
      </c>
      <c r="B19" s="88" t="s">
        <v>136</v>
      </c>
      <c r="C19" s="89" t="s">
        <v>137</v>
      </c>
      <c r="D19" s="90" t="s">
        <v>138</v>
      </c>
      <c r="E19" s="91">
        <v>1000</v>
      </c>
      <c r="F19" s="92" t="s">
        <v>102</v>
      </c>
      <c r="G19" s="93">
        <f t="shared" si="0"/>
        <v>5</v>
      </c>
    </row>
    <row r="20" spans="1:7" s="1" customFormat="1" ht="15" customHeight="1">
      <c r="A20" s="331"/>
      <c r="B20" s="94" t="s">
        <v>139</v>
      </c>
      <c r="C20" s="95" t="s">
        <v>100</v>
      </c>
      <c r="D20" s="96" t="s">
        <v>140</v>
      </c>
      <c r="E20" s="97">
        <v>1200</v>
      </c>
      <c r="F20" s="98" t="s">
        <v>102</v>
      </c>
      <c r="G20" s="99">
        <f t="shared" si="0"/>
        <v>6</v>
      </c>
    </row>
    <row r="21" spans="1:7" s="1" customFormat="1" ht="15" customHeight="1">
      <c r="A21" s="331"/>
      <c r="B21" s="94" t="s">
        <v>141</v>
      </c>
      <c r="C21" s="95" t="s">
        <v>100</v>
      </c>
      <c r="D21" s="96" t="s">
        <v>142</v>
      </c>
      <c r="E21" s="97">
        <v>2500</v>
      </c>
      <c r="F21" s="98" t="s">
        <v>102</v>
      </c>
      <c r="G21" s="99">
        <f t="shared" si="0"/>
        <v>12.5</v>
      </c>
    </row>
    <row r="22" spans="1:7" s="1" customFormat="1" ht="25.5">
      <c r="A22" s="331"/>
      <c r="B22" s="100" t="s">
        <v>143</v>
      </c>
      <c r="C22" s="95" t="s">
        <v>100</v>
      </c>
      <c r="D22" s="96" t="s">
        <v>144</v>
      </c>
      <c r="E22" s="97">
        <v>3000</v>
      </c>
      <c r="F22" s="98" t="s">
        <v>102</v>
      </c>
      <c r="G22" s="99">
        <f t="shared" si="0"/>
        <v>15</v>
      </c>
    </row>
    <row r="23" spans="1:7" s="1" customFormat="1" ht="15" customHeight="1">
      <c r="A23" s="331"/>
      <c r="B23" s="100" t="s">
        <v>145</v>
      </c>
      <c r="C23" s="95" t="s">
        <v>100</v>
      </c>
      <c r="D23" s="96" t="s">
        <v>146</v>
      </c>
      <c r="E23" s="97">
        <v>4500</v>
      </c>
      <c r="F23" s="98" t="s">
        <v>102</v>
      </c>
      <c r="G23" s="99">
        <f t="shared" si="0"/>
        <v>22.5</v>
      </c>
    </row>
    <row r="24" spans="1:7" s="1" customFormat="1" ht="15" customHeight="1">
      <c r="A24" s="331"/>
      <c r="B24" s="94" t="s">
        <v>149</v>
      </c>
      <c r="C24" s="95" t="s">
        <v>100</v>
      </c>
      <c r="D24" s="96" t="s">
        <v>150</v>
      </c>
      <c r="E24" s="101">
        <v>1200</v>
      </c>
      <c r="F24" s="98" t="s">
        <v>102</v>
      </c>
      <c r="G24" s="99">
        <f t="shared" si="0"/>
        <v>6</v>
      </c>
    </row>
    <row r="25" spans="1:7" s="1" customFormat="1" ht="25.5">
      <c r="A25" s="331"/>
      <c r="B25" s="94" t="s">
        <v>151</v>
      </c>
      <c r="C25" s="95" t="s">
        <v>100</v>
      </c>
      <c r="D25" s="102" t="s">
        <v>152</v>
      </c>
      <c r="E25" s="101">
        <v>1600</v>
      </c>
      <c r="F25" s="98" t="s">
        <v>102</v>
      </c>
      <c r="G25" s="99">
        <f>E25/1000*5</f>
        <v>8</v>
      </c>
    </row>
    <row r="26" spans="1:7" s="1" customFormat="1" ht="25.5">
      <c r="A26" s="331"/>
      <c r="B26" s="94" t="s">
        <v>153</v>
      </c>
      <c r="C26" s="95" t="s">
        <v>100</v>
      </c>
      <c r="D26" s="96" t="s">
        <v>154</v>
      </c>
      <c r="E26" s="101">
        <v>1400</v>
      </c>
      <c r="F26" s="98" t="s">
        <v>102</v>
      </c>
      <c r="G26" s="99">
        <f t="shared" si="0"/>
        <v>7</v>
      </c>
    </row>
    <row r="27" spans="1:7" s="1" customFormat="1" ht="15" customHeight="1">
      <c r="A27" s="331"/>
      <c r="B27" s="94" t="s">
        <v>155</v>
      </c>
      <c r="C27" s="95" t="s">
        <v>100</v>
      </c>
      <c r="D27" s="103" t="s">
        <v>156</v>
      </c>
      <c r="E27" s="101">
        <v>1400</v>
      </c>
      <c r="F27" s="98" t="s">
        <v>102</v>
      </c>
      <c r="G27" s="99">
        <f>E27/1000*5</f>
        <v>7</v>
      </c>
    </row>
    <row r="28" spans="1:7" s="1" customFormat="1" ht="15" customHeight="1">
      <c r="A28" s="331"/>
      <c r="B28" s="104" t="s">
        <v>157</v>
      </c>
      <c r="C28" s="95" t="s">
        <v>100</v>
      </c>
      <c r="D28" s="105" t="s">
        <v>158</v>
      </c>
      <c r="E28" s="106">
        <v>2000</v>
      </c>
      <c r="F28" s="98" t="s">
        <v>102</v>
      </c>
      <c r="G28" s="99">
        <f>E28/1000*5</f>
        <v>10</v>
      </c>
    </row>
    <row r="29" spans="1:7" s="1" customFormat="1" ht="15" customHeight="1" thickBot="1">
      <c r="A29" s="332"/>
      <c r="B29" s="107" t="s">
        <v>159</v>
      </c>
      <c r="C29" s="108" t="s">
        <v>100</v>
      </c>
      <c r="D29" s="109" t="s">
        <v>160</v>
      </c>
      <c r="E29" s="110">
        <v>1500</v>
      </c>
      <c r="F29" s="111" t="s">
        <v>102</v>
      </c>
      <c r="G29" s="112">
        <f t="shared" si="0"/>
        <v>7.5</v>
      </c>
    </row>
    <row r="30" spans="1:7" s="1" customFormat="1" ht="24">
      <c r="A30" s="333" t="s">
        <v>161</v>
      </c>
      <c r="B30" s="113" t="s">
        <v>162</v>
      </c>
      <c r="C30" s="114" t="s">
        <v>100</v>
      </c>
      <c r="D30" s="115" t="s">
        <v>163</v>
      </c>
      <c r="E30" s="116">
        <v>1500</v>
      </c>
      <c r="F30" s="117" t="s">
        <v>102</v>
      </c>
      <c r="G30" s="118">
        <f t="shared" si="0"/>
        <v>7.5</v>
      </c>
    </row>
    <row r="31" spans="1:7" s="1" customFormat="1" ht="12.75">
      <c r="A31" s="334"/>
      <c r="B31" s="293" t="s">
        <v>164</v>
      </c>
      <c r="C31" s="294" t="s">
        <v>100</v>
      </c>
      <c r="D31" s="295" t="s">
        <v>165</v>
      </c>
      <c r="E31" s="296">
        <v>4000</v>
      </c>
      <c r="F31" s="297" t="s">
        <v>102</v>
      </c>
      <c r="G31" s="298">
        <f>E31/1000*5</f>
        <v>20</v>
      </c>
    </row>
    <row r="32" spans="1:7" s="1" customFormat="1" ht="15" customHeight="1" thickBot="1">
      <c r="A32" s="335"/>
      <c r="B32" s="290" t="s">
        <v>147</v>
      </c>
      <c r="C32" s="291" t="s">
        <v>218</v>
      </c>
      <c r="D32" s="292" t="s">
        <v>148</v>
      </c>
      <c r="E32" s="120">
        <v>4000</v>
      </c>
      <c r="F32" s="119" t="s">
        <v>102</v>
      </c>
      <c r="G32" s="120">
        <f t="shared" si="0"/>
        <v>20</v>
      </c>
    </row>
    <row r="33" spans="1:7" s="127" customFormat="1" ht="15" customHeight="1">
      <c r="A33" s="336" t="s">
        <v>166</v>
      </c>
      <c r="B33" s="121" t="s">
        <v>167</v>
      </c>
      <c r="C33" s="122" t="s">
        <v>168</v>
      </c>
      <c r="D33" s="123" t="s">
        <v>169</v>
      </c>
      <c r="E33" s="124">
        <v>2800</v>
      </c>
      <c r="F33" s="125" t="s">
        <v>102</v>
      </c>
      <c r="G33" s="126">
        <f t="shared" si="0"/>
        <v>14</v>
      </c>
    </row>
    <row r="34" spans="1:7" s="127" customFormat="1" ht="15" customHeight="1">
      <c r="A34" s="337"/>
      <c r="B34" s="128" t="s">
        <v>170</v>
      </c>
      <c r="C34" s="129" t="s">
        <v>168</v>
      </c>
      <c r="D34" s="130" t="s">
        <v>171</v>
      </c>
      <c r="E34" s="131">
        <v>3300</v>
      </c>
      <c r="F34" s="132" t="s">
        <v>102</v>
      </c>
      <c r="G34" s="133">
        <f t="shared" si="0"/>
        <v>16.5</v>
      </c>
    </row>
    <row r="35" spans="1:7" s="127" customFormat="1" ht="15" customHeight="1">
      <c r="A35" s="337"/>
      <c r="B35" s="134" t="s">
        <v>172</v>
      </c>
      <c r="C35" s="129" t="s">
        <v>168</v>
      </c>
      <c r="D35" s="130" t="s">
        <v>173</v>
      </c>
      <c r="E35" s="131">
        <v>3400</v>
      </c>
      <c r="F35" s="132" t="s">
        <v>102</v>
      </c>
      <c r="G35" s="133">
        <f t="shared" si="0"/>
        <v>17</v>
      </c>
    </row>
    <row r="36" spans="1:7" s="127" customFormat="1" ht="15" customHeight="1">
      <c r="A36" s="337"/>
      <c r="B36" s="134" t="s">
        <v>174</v>
      </c>
      <c r="C36" s="129" t="s">
        <v>137</v>
      </c>
      <c r="D36" s="135" t="s">
        <v>175</v>
      </c>
      <c r="E36" s="131">
        <v>4000</v>
      </c>
      <c r="F36" s="132" t="s">
        <v>102</v>
      </c>
      <c r="G36" s="133">
        <f>E36/1000*5</f>
        <v>20</v>
      </c>
    </row>
    <row r="37" spans="1:7" s="127" customFormat="1" ht="36">
      <c r="A37" s="337"/>
      <c r="B37" s="128" t="s">
        <v>176</v>
      </c>
      <c r="C37" s="136" t="s">
        <v>100</v>
      </c>
      <c r="D37" s="137" t="s">
        <v>177</v>
      </c>
      <c r="E37" s="131">
        <v>2800</v>
      </c>
      <c r="F37" s="132" t="s">
        <v>102</v>
      </c>
      <c r="G37" s="133">
        <f t="shared" si="0"/>
        <v>14</v>
      </c>
    </row>
    <row r="38" spans="1:7" s="1" customFormat="1" ht="24" customHeight="1">
      <c r="A38" s="337"/>
      <c r="B38" s="138" t="s">
        <v>178</v>
      </c>
      <c r="C38" s="136" t="s">
        <v>100</v>
      </c>
      <c r="D38" s="137" t="s">
        <v>179</v>
      </c>
      <c r="E38" s="139">
        <v>2000</v>
      </c>
      <c r="F38" s="140" t="s">
        <v>102</v>
      </c>
      <c r="G38" s="141">
        <f t="shared" si="0"/>
        <v>10</v>
      </c>
    </row>
    <row r="39" spans="1:7" s="127" customFormat="1" ht="15" customHeight="1">
      <c r="A39" s="337"/>
      <c r="B39" s="128" t="s">
        <v>180</v>
      </c>
      <c r="C39" s="129" t="s">
        <v>137</v>
      </c>
      <c r="D39" s="130" t="s">
        <v>181</v>
      </c>
      <c r="E39" s="131">
        <v>2450</v>
      </c>
      <c r="F39" s="132" t="s">
        <v>102</v>
      </c>
      <c r="G39" s="133">
        <f t="shared" si="0"/>
        <v>12.25</v>
      </c>
    </row>
    <row r="40" spans="1:7" s="127" customFormat="1" ht="25.5">
      <c r="A40" s="337"/>
      <c r="B40" s="142" t="s">
        <v>182</v>
      </c>
      <c r="C40" s="129" t="s">
        <v>183</v>
      </c>
      <c r="D40" s="143" t="s">
        <v>537</v>
      </c>
      <c r="E40" s="131">
        <v>1500</v>
      </c>
      <c r="F40" s="132" t="s">
        <v>102</v>
      </c>
      <c r="G40" s="133">
        <f>E40/1000*5</f>
        <v>7.5</v>
      </c>
    </row>
    <row r="41" spans="1:7" s="127" customFormat="1" ht="25.5">
      <c r="A41" s="337"/>
      <c r="B41" s="144" t="s">
        <v>184</v>
      </c>
      <c r="C41" s="129" t="s">
        <v>137</v>
      </c>
      <c r="D41" s="145" t="s">
        <v>185</v>
      </c>
      <c r="E41" s="131">
        <v>1300</v>
      </c>
      <c r="F41" s="132" t="s">
        <v>102</v>
      </c>
      <c r="G41" s="133">
        <f aca="true" t="shared" si="2" ref="G41:G64">E41/1000*5</f>
        <v>6.5</v>
      </c>
    </row>
    <row r="42" spans="1:7" s="127" customFormat="1" ht="26.25" thickBot="1">
      <c r="A42" s="338"/>
      <c r="B42" s="146" t="s">
        <v>186</v>
      </c>
      <c r="C42" s="147" t="s">
        <v>137</v>
      </c>
      <c r="D42" s="148" t="s">
        <v>187</v>
      </c>
      <c r="E42" s="149">
        <v>2200</v>
      </c>
      <c r="F42" s="150" t="s">
        <v>102</v>
      </c>
      <c r="G42" s="149">
        <f t="shared" si="2"/>
        <v>11</v>
      </c>
    </row>
    <row r="43" spans="1:7" s="1" customFormat="1" ht="25.5">
      <c r="A43" s="339" t="s">
        <v>188</v>
      </c>
      <c r="B43" s="151" t="s">
        <v>189</v>
      </c>
      <c r="C43" s="152" t="s">
        <v>100</v>
      </c>
      <c r="D43" s="153" t="s">
        <v>190</v>
      </c>
      <c r="E43" s="154">
        <v>1300</v>
      </c>
      <c r="F43" s="155" t="s">
        <v>102</v>
      </c>
      <c r="G43" s="156">
        <f t="shared" si="2"/>
        <v>6.5</v>
      </c>
    </row>
    <row r="44" spans="1:7" s="1" customFormat="1" ht="24">
      <c r="A44" s="340"/>
      <c r="B44" s="157" t="s">
        <v>191</v>
      </c>
      <c r="C44" s="158" t="s">
        <v>168</v>
      </c>
      <c r="D44" s="159" t="s">
        <v>192</v>
      </c>
      <c r="E44" s="160">
        <v>1300</v>
      </c>
      <c r="F44" s="161" t="s">
        <v>102</v>
      </c>
      <c r="G44" s="162">
        <f t="shared" si="2"/>
        <v>6.5</v>
      </c>
    </row>
    <row r="45" spans="1:7" s="1" customFormat="1" ht="25.5">
      <c r="A45" s="340"/>
      <c r="B45" s="163" t="s">
        <v>193</v>
      </c>
      <c r="C45" s="158" t="s">
        <v>168</v>
      </c>
      <c r="D45" s="164" t="s">
        <v>194</v>
      </c>
      <c r="E45" s="160">
        <v>1200</v>
      </c>
      <c r="F45" s="161" t="s">
        <v>102</v>
      </c>
      <c r="G45" s="162">
        <f t="shared" si="2"/>
        <v>6</v>
      </c>
    </row>
    <row r="46" spans="1:7" s="1" customFormat="1" ht="15" customHeight="1">
      <c r="A46" s="340"/>
      <c r="B46" s="165" t="s">
        <v>195</v>
      </c>
      <c r="C46" s="158" t="s">
        <v>168</v>
      </c>
      <c r="D46" s="164" t="s">
        <v>196</v>
      </c>
      <c r="E46" s="160">
        <v>1300</v>
      </c>
      <c r="F46" s="161" t="s">
        <v>102</v>
      </c>
      <c r="G46" s="162">
        <f t="shared" si="2"/>
        <v>6.5</v>
      </c>
    </row>
    <row r="47" spans="1:7" s="1" customFormat="1" ht="25.5">
      <c r="A47" s="340"/>
      <c r="B47" s="166" t="s">
        <v>197</v>
      </c>
      <c r="C47" s="158" t="s">
        <v>168</v>
      </c>
      <c r="D47" s="167" t="s">
        <v>198</v>
      </c>
      <c r="E47" s="160">
        <v>1200</v>
      </c>
      <c r="F47" s="161" t="s">
        <v>102</v>
      </c>
      <c r="G47" s="162">
        <f t="shared" si="2"/>
        <v>6</v>
      </c>
    </row>
    <row r="48" spans="1:7" s="1" customFormat="1" ht="15" customHeight="1" thickBot="1">
      <c r="A48" s="341"/>
      <c r="B48" s="168" t="s">
        <v>199</v>
      </c>
      <c r="C48" s="169" t="s">
        <v>100</v>
      </c>
      <c r="D48" s="170" t="s">
        <v>200</v>
      </c>
      <c r="E48" s="171">
        <v>1500</v>
      </c>
      <c r="F48" s="172" t="s">
        <v>102</v>
      </c>
      <c r="G48" s="173">
        <f t="shared" si="2"/>
        <v>7.5</v>
      </c>
    </row>
    <row r="49" spans="1:7" s="1" customFormat="1" ht="15" customHeight="1">
      <c r="A49" s="323" t="s">
        <v>201</v>
      </c>
      <c r="B49" s="174" t="s">
        <v>202</v>
      </c>
      <c r="C49" s="175" t="s">
        <v>168</v>
      </c>
      <c r="D49" s="176" t="s">
        <v>203</v>
      </c>
      <c r="E49" s="177">
        <v>1100</v>
      </c>
      <c r="F49" s="178" t="s">
        <v>102</v>
      </c>
      <c r="G49" s="179">
        <f t="shared" si="2"/>
        <v>5.5</v>
      </c>
    </row>
    <row r="50" spans="1:7" s="1" customFormat="1" ht="25.5">
      <c r="A50" s="323"/>
      <c r="B50" s="183" t="s">
        <v>204</v>
      </c>
      <c r="C50" s="180" t="s">
        <v>168</v>
      </c>
      <c r="D50" s="181" t="s">
        <v>205</v>
      </c>
      <c r="E50" s="182">
        <v>1100</v>
      </c>
      <c r="F50" s="178" t="s">
        <v>102</v>
      </c>
      <c r="G50" s="179">
        <f t="shared" si="2"/>
        <v>5.5</v>
      </c>
    </row>
    <row r="51" spans="1:7" s="1" customFormat="1" ht="24">
      <c r="A51" s="323"/>
      <c r="B51" s="183" t="s">
        <v>206</v>
      </c>
      <c r="C51" s="184" t="s">
        <v>100</v>
      </c>
      <c r="D51" s="185" t="s">
        <v>207</v>
      </c>
      <c r="E51" s="186">
        <v>1400</v>
      </c>
      <c r="F51" s="178" t="s">
        <v>102</v>
      </c>
      <c r="G51" s="179">
        <f>E51/1000*5</f>
        <v>7</v>
      </c>
    </row>
    <row r="52" spans="1:7" s="1" customFormat="1" ht="15" customHeight="1">
      <c r="A52" s="323"/>
      <c r="B52" s="183" t="s">
        <v>208</v>
      </c>
      <c r="C52" s="180" t="s">
        <v>209</v>
      </c>
      <c r="D52" s="181" t="s">
        <v>210</v>
      </c>
      <c r="E52" s="186">
        <v>1500</v>
      </c>
      <c r="F52" s="178" t="s">
        <v>102</v>
      </c>
      <c r="G52" s="179">
        <f t="shared" si="2"/>
        <v>7.5</v>
      </c>
    </row>
    <row r="53" spans="1:7" s="1" customFormat="1" ht="25.5">
      <c r="A53" s="323"/>
      <c r="B53" s="183" t="s">
        <v>211</v>
      </c>
      <c r="C53" s="180" t="s">
        <v>209</v>
      </c>
      <c r="D53" s="181" t="s">
        <v>212</v>
      </c>
      <c r="E53" s="186">
        <v>1500</v>
      </c>
      <c r="F53" s="178" t="s">
        <v>102</v>
      </c>
      <c r="G53" s="179">
        <f t="shared" si="2"/>
        <v>7.5</v>
      </c>
    </row>
    <row r="54" spans="1:7" s="1" customFormat="1" ht="25.5">
      <c r="A54" s="323"/>
      <c r="B54" s="183" t="s">
        <v>213</v>
      </c>
      <c r="C54" s="180" t="s">
        <v>209</v>
      </c>
      <c r="D54" s="181" t="s">
        <v>214</v>
      </c>
      <c r="E54" s="186">
        <v>1500</v>
      </c>
      <c r="F54" s="178" t="s">
        <v>102</v>
      </c>
      <c r="G54" s="179">
        <f>E54/1000*5</f>
        <v>7.5</v>
      </c>
    </row>
    <row r="55" spans="1:7" s="1" customFormat="1" ht="24">
      <c r="A55" s="323"/>
      <c r="B55" s="183" t="s">
        <v>215</v>
      </c>
      <c r="C55" s="180" t="s">
        <v>209</v>
      </c>
      <c r="D55" s="185" t="s">
        <v>216</v>
      </c>
      <c r="E55" s="186">
        <v>1500</v>
      </c>
      <c r="F55" s="178" t="s">
        <v>102</v>
      </c>
      <c r="G55" s="179">
        <f>E55/1000*5</f>
        <v>7.5</v>
      </c>
    </row>
    <row r="56" spans="1:7" s="1" customFormat="1" ht="15" customHeight="1">
      <c r="A56" s="323"/>
      <c r="B56" s="187" t="s">
        <v>217</v>
      </c>
      <c r="C56" s="180" t="s">
        <v>218</v>
      </c>
      <c r="D56" s="185" t="s">
        <v>219</v>
      </c>
      <c r="E56" s="186">
        <v>1500</v>
      </c>
      <c r="F56" s="178" t="s">
        <v>102</v>
      </c>
      <c r="G56" s="179">
        <f>E56/1000*5</f>
        <v>7.5</v>
      </c>
    </row>
    <row r="57" spans="1:7" s="1" customFormat="1" ht="15" customHeight="1">
      <c r="A57" s="323"/>
      <c r="B57" s="183" t="s">
        <v>220</v>
      </c>
      <c r="C57" s="180" t="s">
        <v>221</v>
      </c>
      <c r="D57" s="181" t="s">
        <v>222</v>
      </c>
      <c r="E57" s="188">
        <v>3000</v>
      </c>
      <c r="F57" s="178" t="s">
        <v>102</v>
      </c>
      <c r="G57" s="179">
        <f t="shared" si="2"/>
        <v>15</v>
      </c>
    </row>
    <row r="58" spans="1:7" s="1" customFormat="1" ht="25.5">
      <c r="A58" s="323"/>
      <c r="B58" s="183" t="s">
        <v>223</v>
      </c>
      <c r="C58" s="180" t="s">
        <v>218</v>
      </c>
      <c r="D58" s="176" t="s">
        <v>224</v>
      </c>
      <c r="E58" s="189">
        <v>1200</v>
      </c>
      <c r="F58" s="178" t="s">
        <v>102</v>
      </c>
      <c r="G58" s="179">
        <f t="shared" si="2"/>
        <v>6</v>
      </c>
    </row>
    <row r="59" spans="1:7" s="1" customFormat="1" ht="15" customHeight="1">
      <c r="A59" s="323"/>
      <c r="B59" s="183" t="s">
        <v>225</v>
      </c>
      <c r="C59" s="175" t="s">
        <v>221</v>
      </c>
      <c r="D59" s="190" t="s">
        <v>226</v>
      </c>
      <c r="E59" s="191">
        <v>1330</v>
      </c>
      <c r="F59" s="178" t="s">
        <v>102</v>
      </c>
      <c r="G59" s="179">
        <f t="shared" si="2"/>
        <v>6.65</v>
      </c>
    </row>
    <row r="60" spans="1:7" s="1" customFormat="1" ht="25.5">
      <c r="A60" s="323"/>
      <c r="B60" s="183" t="s">
        <v>538</v>
      </c>
      <c r="C60" s="180" t="s">
        <v>218</v>
      </c>
      <c r="D60" s="176" t="s">
        <v>539</v>
      </c>
      <c r="E60" s="189">
        <v>1400</v>
      </c>
      <c r="F60" s="178" t="s">
        <v>102</v>
      </c>
      <c r="G60" s="179">
        <f>E60/1000*5</f>
        <v>7</v>
      </c>
    </row>
    <row r="61" spans="1:7" s="1" customFormat="1" ht="15" customHeight="1">
      <c r="A61" s="323"/>
      <c r="B61" s="183" t="s">
        <v>227</v>
      </c>
      <c r="C61" s="180" t="s">
        <v>137</v>
      </c>
      <c r="D61" s="185" t="s">
        <v>228</v>
      </c>
      <c r="E61" s="188">
        <v>1800</v>
      </c>
      <c r="F61" s="178" t="s">
        <v>102</v>
      </c>
      <c r="G61" s="179">
        <f t="shared" si="2"/>
        <v>9</v>
      </c>
    </row>
    <row r="62" spans="1:7" s="1" customFormat="1" ht="15" customHeight="1">
      <c r="A62" s="323"/>
      <c r="B62" s="183" t="s">
        <v>229</v>
      </c>
      <c r="C62" s="180" t="s">
        <v>137</v>
      </c>
      <c r="D62" s="185" t="s">
        <v>230</v>
      </c>
      <c r="E62" s="188">
        <v>1700</v>
      </c>
      <c r="F62" s="178" t="s">
        <v>102</v>
      </c>
      <c r="G62" s="179">
        <f t="shared" si="2"/>
        <v>8.5</v>
      </c>
    </row>
    <row r="63" spans="1:7" s="1" customFormat="1" ht="15" customHeight="1">
      <c r="A63" s="323"/>
      <c r="B63" s="183" t="s">
        <v>231</v>
      </c>
      <c r="C63" s="180" t="s">
        <v>221</v>
      </c>
      <c r="D63" s="181" t="s">
        <v>232</v>
      </c>
      <c r="E63" s="192">
        <v>2000</v>
      </c>
      <c r="F63" s="178" t="s">
        <v>102</v>
      </c>
      <c r="G63" s="179">
        <f t="shared" si="2"/>
        <v>10</v>
      </c>
    </row>
    <row r="64" spans="1:7" s="1" customFormat="1" ht="24.75" thickBot="1">
      <c r="A64" s="324"/>
      <c r="B64" s="183" t="s">
        <v>233</v>
      </c>
      <c r="C64" s="180" t="s">
        <v>234</v>
      </c>
      <c r="D64" s="185" t="s">
        <v>235</v>
      </c>
      <c r="E64" s="189">
        <v>1400</v>
      </c>
      <c r="F64" s="178" t="s">
        <v>102</v>
      </c>
      <c r="G64" s="179">
        <f t="shared" si="2"/>
        <v>7</v>
      </c>
    </row>
    <row r="65" spans="1:7" s="1" customFormat="1" ht="15" customHeight="1" thickBot="1">
      <c r="A65" s="325"/>
      <c r="B65" s="326"/>
      <c r="C65" s="326"/>
      <c r="D65" s="326"/>
      <c r="E65" s="326"/>
      <c r="F65" s="326"/>
      <c r="G65" s="321"/>
    </row>
  </sheetData>
  <sheetProtection/>
  <mergeCells count="7">
    <mergeCell ref="A49:A64"/>
    <mergeCell ref="A65:G65"/>
    <mergeCell ref="A2:A18"/>
    <mergeCell ref="A19:A29"/>
    <mergeCell ref="A30:A32"/>
    <mergeCell ref="A33:A42"/>
    <mergeCell ref="A43:A48"/>
  </mergeCells>
  <printOptions/>
  <pageMargins left="0.1968503937007874" right="0.1968503937007874" top="0.984251968503937" bottom="0.1968503937007874" header="0.1968503937007874" footer="0.1968503937007874"/>
  <pageSetup fitToHeight="1" fitToWidth="1" horizontalDpi="600" verticalDpi="600" orientation="portrait" paperSize="9" scale="61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7.25390625" style="198" customWidth="1"/>
    <col min="2" max="2" width="116.75390625" style="198" customWidth="1"/>
    <col min="3" max="3" width="13.25390625" style="212" customWidth="1"/>
    <col min="4" max="16384" width="9.00390625" style="198" customWidth="1"/>
  </cols>
  <sheetData>
    <row r="1" spans="1:3" ht="39.75" customHeight="1" thickBot="1">
      <c r="A1" s="342" t="s">
        <v>554</v>
      </c>
      <c r="B1" s="342"/>
      <c r="C1" s="342"/>
    </row>
    <row r="2" spans="1:3" s="202" customFormat="1" ht="33.75" customHeight="1" thickBot="1">
      <c r="A2" s="199" t="s">
        <v>555</v>
      </c>
      <c r="B2" s="200" t="s">
        <v>236</v>
      </c>
      <c r="C2" s="201" t="s">
        <v>237</v>
      </c>
    </row>
    <row r="3" spans="1:3" s="202" customFormat="1" ht="42" customHeight="1">
      <c r="A3" s="203" t="s">
        <v>238</v>
      </c>
      <c r="B3" s="204" t="s">
        <v>101</v>
      </c>
      <c r="C3" s="205">
        <v>3.9</v>
      </c>
    </row>
    <row r="4" spans="1:3" s="202" customFormat="1" ht="42" customHeight="1">
      <c r="A4" s="206" t="s">
        <v>239</v>
      </c>
      <c r="B4" s="204" t="s">
        <v>240</v>
      </c>
      <c r="C4" s="205">
        <v>3.9</v>
      </c>
    </row>
    <row r="5" spans="1:3" s="202" customFormat="1" ht="42" customHeight="1">
      <c r="A5" s="207" t="s">
        <v>241</v>
      </c>
      <c r="B5" s="204" t="s">
        <v>242</v>
      </c>
      <c r="C5" s="205">
        <v>3.9</v>
      </c>
    </row>
    <row r="6" spans="1:3" s="202" customFormat="1" ht="42" customHeight="1">
      <c r="A6" s="206" t="s">
        <v>243</v>
      </c>
      <c r="B6" s="208" t="s">
        <v>244</v>
      </c>
      <c r="C6" s="205">
        <v>3.9</v>
      </c>
    </row>
    <row r="7" spans="1:3" s="202" customFormat="1" ht="42" customHeight="1">
      <c r="A7" s="206" t="s">
        <v>245</v>
      </c>
      <c r="B7" s="208" t="s">
        <v>140</v>
      </c>
      <c r="C7" s="205">
        <v>3.9</v>
      </c>
    </row>
    <row r="8" spans="1:3" s="202" customFormat="1" ht="42" customHeight="1">
      <c r="A8" s="206" t="s">
        <v>246</v>
      </c>
      <c r="B8" s="208" t="s">
        <v>247</v>
      </c>
      <c r="C8" s="205">
        <v>3.9</v>
      </c>
    </row>
    <row r="9" spans="1:3" s="202" customFormat="1" ht="42" customHeight="1">
      <c r="A9" s="206" t="s">
        <v>248</v>
      </c>
      <c r="B9" s="208" t="s">
        <v>249</v>
      </c>
      <c r="C9" s="205">
        <v>3.9</v>
      </c>
    </row>
    <row r="10" spans="1:3" s="202" customFormat="1" ht="42" customHeight="1">
      <c r="A10" s="206" t="s">
        <v>250</v>
      </c>
      <c r="B10" s="209" t="s">
        <v>251</v>
      </c>
      <c r="C10" s="205">
        <v>3.9</v>
      </c>
    </row>
    <row r="11" spans="1:3" s="202" customFormat="1" ht="42" customHeight="1">
      <c r="A11" s="210" t="s">
        <v>252</v>
      </c>
      <c r="B11" s="209" t="s">
        <v>253</v>
      </c>
      <c r="C11" s="205">
        <v>3.9</v>
      </c>
    </row>
    <row r="12" spans="1:3" s="202" customFormat="1" ht="42" customHeight="1" thickBot="1">
      <c r="A12" s="211" t="s">
        <v>254</v>
      </c>
      <c r="B12" s="209" t="s">
        <v>255</v>
      </c>
      <c r="C12" s="205">
        <v>3.9</v>
      </c>
    </row>
    <row r="13" spans="1:3" ht="82.5" customHeight="1" thickBot="1">
      <c r="A13" s="343"/>
      <c r="B13" s="344"/>
      <c r="C13" s="345"/>
    </row>
    <row r="30" spans="1:2" ht="12.75">
      <c r="A30" s="213"/>
      <c r="B30" s="214"/>
    </row>
    <row r="31" spans="1:2" ht="12.75">
      <c r="A31" s="213"/>
      <c r="B31" s="214"/>
    </row>
    <row r="32" spans="1:2" ht="12.75">
      <c r="A32" s="213"/>
      <c r="B32" s="214"/>
    </row>
    <row r="33" spans="1:2" ht="12.75">
      <c r="A33" s="213"/>
      <c r="B33" s="214"/>
    </row>
    <row r="34" spans="1:2" ht="12.75">
      <c r="A34" s="213"/>
      <c r="B34" s="214"/>
    </row>
    <row r="35" spans="1:2" ht="12.75">
      <c r="A35" s="213"/>
      <c r="B35" s="214"/>
    </row>
    <row r="36" spans="1:2" ht="12.75">
      <c r="A36" s="213"/>
      <c r="B36" s="214"/>
    </row>
    <row r="37" spans="1:2" ht="12.75">
      <c r="A37" s="213"/>
      <c r="B37" s="214"/>
    </row>
    <row r="38" spans="1:2" ht="12.75">
      <c r="A38" s="213"/>
      <c r="B38" s="214"/>
    </row>
    <row r="39" spans="1:2" ht="12.75">
      <c r="A39" s="213"/>
      <c r="B39" s="214"/>
    </row>
    <row r="40" spans="1:2" ht="12.75">
      <c r="A40" s="213"/>
      <c r="B40" s="214"/>
    </row>
    <row r="41" spans="1:2" ht="12.75">
      <c r="A41" s="213"/>
      <c r="B41" s="214"/>
    </row>
    <row r="42" spans="1:2" ht="12.75">
      <c r="A42" s="213"/>
      <c r="B42" s="214"/>
    </row>
    <row r="43" spans="1:2" ht="12.75">
      <c r="A43" s="213"/>
      <c r="B43" s="214"/>
    </row>
    <row r="44" spans="1:2" ht="12.75">
      <c r="A44" s="213"/>
      <c r="B44" s="214"/>
    </row>
    <row r="45" spans="1:2" ht="12.75">
      <c r="A45" s="213"/>
      <c r="B45" s="214"/>
    </row>
    <row r="46" spans="1:2" ht="12.75">
      <c r="A46" s="213"/>
      <c r="B46" s="214"/>
    </row>
    <row r="47" spans="1:2" ht="12.75">
      <c r="A47" s="213"/>
      <c r="B47" s="214"/>
    </row>
    <row r="48" spans="1:2" ht="12.75">
      <c r="A48" s="213"/>
      <c r="B48" s="214"/>
    </row>
    <row r="49" spans="1:2" ht="12.75">
      <c r="A49" s="213"/>
      <c r="B49" s="214"/>
    </row>
    <row r="50" spans="1:2" ht="12.75">
      <c r="A50" s="213"/>
      <c r="B50" s="214"/>
    </row>
    <row r="51" spans="1:2" ht="12.75">
      <c r="A51" s="213"/>
      <c r="B51" s="214"/>
    </row>
    <row r="52" spans="1:2" ht="12.75">
      <c r="A52" s="213"/>
      <c r="B52" s="214"/>
    </row>
    <row r="53" spans="1:2" ht="12.75">
      <c r="A53" s="213"/>
      <c r="B53" s="214"/>
    </row>
    <row r="54" spans="1:2" ht="12.75">
      <c r="A54" s="213"/>
      <c r="B54" s="214"/>
    </row>
    <row r="55" spans="1:2" ht="12.75">
      <c r="A55" s="213"/>
      <c r="B55" s="214"/>
    </row>
    <row r="57" ht="12.75" customHeight="1">
      <c r="A57" s="215"/>
    </row>
    <row r="58" ht="12.75" customHeight="1">
      <c r="A58" s="215"/>
    </row>
    <row r="59" ht="12.75" customHeight="1">
      <c r="A59" s="215"/>
    </row>
    <row r="60" ht="12.75" customHeight="1">
      <c r="A60" s="215"/>
    </row>
    <row r="62" spans="1:2" ht="12.75">
      <c r="A62" s="213"/>
      <c r="B62" s="214"/>
    </row>
    <row r="64" ht="12.75" customHeight="1">
      <c r="A64" s="215"/>
    </row>
    <row r="65" ht="12.75" customHeight="1">
      <c r="A65" s="215"/>
    </row>
    <row r="66" ht="12.75" customHeight="1">
      <c r="A66" s="215"/>
    </row>
    <row r="67" spans="1:2" ht="12.75">
      <c r="A67" s="213"/>
      <c r="B67" s="214"/>
    </row>
    <row r="68" spans="1:2" ht="12.75">
      <c r="A68" s="214"/>
      <c r="B68" s="214"/>
    </row>
    <row r="69" spans="1:2" ht="12.75">
      <c r="A69" s="214"/>
      <c r="B69" s="214"/>
    </row>
    <row r="70" spans="1:2" ht="12.75">
      <c r="A70" s="214"/>
      <c r="B70" s="214"/>
    </row>
    <row r="71" spans="1:2" ht="12.75">
      <c r="A71" s="214"/>
      <c r="B71" s="214"/>
    </row>
    <row r="72" spans="1:2" ht="12.75">
      <c r="A72" s="214"/>
      <c r="B72" s="214"/>
    </row>
    <row r="73" spans="1:2" ht="12.75">
      <c r="A73" s="214"/>
      <c r="B73" s="214"/>
    </row>
    <row r="74" spans="1:2" ht="12.75">
      <c r="A74" s="214"/>
      <c r="B74" s="214"/>
    </row>
    <row r="75" spans="1:2" ht="12.75">
      <c r="A75" s="214"/>
      <c r="B75" s="214"/>
    </row>
    <row r="76" spans="1:2" ht="12.75">
      <c r="A76" s="214"/>
      <c r="B76" s="214"/>
    </row>
    <row r="77" spans="1:2" ht="12.75">
      <c r="A77" s="214"/>
      <c r="B77" s="214"/>
    </row>
    <row r="78" spans="1:2" ht="12.75">
      <c r="A78" s="214"/>
      <c r="B78" s="214"/>
    </row>
    <row r="79" spans="1:2" ht="12.75">
      <c r="A79" s="214"/>
      <c r="B79" s="214"/>
    </row>
    <row r="80" spans="1:2" ht="12.75">
      <c r="A80" s="214"/>
      <c r="B80" s="214"/>
    </row>
    <row r="81" spans="1:2" ht="12.75">
      <c r="A81" s="214"/>
      <c r="B81" s="214"/>
    </row>
    <row r="82" spans="1:2" ht="12.75">
      <c r="A82" s="214"/>
      <c r="B82" s="214"/>
    </row>
    <row r="83" spans="1:2" ht="12.75">
      <c r="A83" s="214"/>
      <c r="B83" s="214"/>
    </row>
    <row r="84" spans="1:2" ht="12.75">
      <c r="A84" s="214"/>
      <c r="B84" s="214"/>
    </row>
  </sheetData>
  <sheetProtection/>
  <mergeCells count="2">
    <mergeCell ref="A1:C1"/>
    <mergeCell ref="A13:C13"/>
  </mergeCells>
  <printOptions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scale="65" r:id="rId3"/>
  <headerFooter>
    <oddHeader>&amp;R&amp;G</oddHeader>
    <oddFooter>&amp;C603022, г. Нижний Новгород, ул. Тимирязева, 7, корпус 1
420-40-15, 423-63-55
gorkykofe@mail.ru 
www.gorkykofe.ru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6.625" style="198" customWidth="1"/>
    <col min="2" max="2" width="84.75390625" style="198" bestFit="1" customWidth="1"/>
    <col min="3" max="3" width="14.375" style="198" customWidth="1"/>
    <col min="4" max="16384" width="9.00390625" style="198" customWidth="1"/>
  </cols>
  <sheetData>
    <row r="1" spans="1:3" s="216" customFormat="1" ht="33.75" customHeight="1" thickBot="1">
      <c r="A1" s="346" t="s">
        <v>256</v>
      </c>
      <c r="B1" s="347"/>
      <c r="C1" s="276" t="s">
        <v>40</v>
      </c>
    </row>
    <row r="2" spans="1:3" s="217" customFormat="1" ht="99.75" customHeight="1" thickBot="1">
      <c r="A2" s="277"/>
      <c r="B2" s="278" t="s">
        <v>471</v>
      </c>
      <c r="C2" s="279">
        <v>500</v>
      </c>
    </row>
    <row r="3" spans="1:3" s="217" customFormat="1" ht="99.75" customHeight="1" thickBot="1">
      <c r="A3" s="277"/>
      <c r="B3" s="278" t="s">
        <v>472</v>
      </c>
      <c r="C3" s="279">
        <v>800</v>
      </c>
    </row>
    <row r="4" spans="1:3" s="217" customFormat="1" ht="99.75" customHeight="1" thickBot="1">
      <c r="A4" s="277"/>
      <c r="B4" s="278" t="s">
        <v>473</v>
      </c>
      <c r="C4" s="279">
        <v>850</v>
      </c>
    </row>
    <row r="5" spans="1:3" s="217" customFormat="1" ht="99.75" customHeight="1" thickBot="1">
      <c r="A5" s="277"/>
      <c r="B5" s="278" t="s">
        <v>474</v>
      </c>
      <c r="C5" s="279">
        <v>850</v>
      </c>
    </row>
    <row r="6" spans="1:3" s="217" customFormat="1" ht="99.75" customHeight="1" thickBot="1">
      <c r="A6" s="277"/>
      <c r="B6" s="278" t="s">
        <v>475</v>
      </c>
      <c r="C6" s="279">
        <v>650</v>
      </c>
    </row>
    <row r="7" spans="1:3" s="217" customFormat="1" ht="99.75" customHeight="1" thickBot="1">
      <c r="A7" s="280"/>
      <c r="B7" s="278" t="s">
        <v>476</v>
      </c>
      <c r="C7" s="279">
        <v>600</v>
      </c>
    </row>
    <row r="8" spans="1:3" s="217" customFormat="1" ht="99.75" customHeight="1" thickBot="1">
      <c r="A8" s="277"/>
      <c r="B8" s="278" t="s">
        <v>477</v>
      </c>
      <c r="C8" s="279">
        <v>300</v>
      </c>
    </row>
    <row r="9" spans="1:3" s="217" customFormat="1" ht="34.5" customHeight="1" thickBot="1">
      <c r="A9" s="348"/>
      <c r="B9" s="349"/>
      <c r="C9" s="350"/>
    </row>
    <row r="10" spans="1:3" ht="33.75" customHeight="1">
      <c r="A10" s="216"/>
      <c r="B10" s="216"/>
      <c r="C10" s="216"/>
    </row>
    <row r="11" spans="1:3" ht="12.75">
      <c r="A11" s="217"/>
      <c r="B11" s="217"/>
      <c r="C11" s="217"/>
    </row>
    <row r="12" spans="1:3" ht="12.75">
      <c r="A12" s="217"/>
      <c r="B12" s="217"/>
      <c r="C12" s="217"/>
    </row>
    <row r="13" spans="1:3" ht="12.75">
      <c r="A13" s="217"/>
      <c r="B13" s="217"/>
      <c r="C13" s="217"/>
    </row>
    <row r="14" spans="1:3" ht="12.75">
      <c r="A14" s="217"/>
      <c r="B14" s="217"/>
      <c r="C14" s="217"/>
    </row>
    <row r="15" spans="1:3" ht="12.75">
      <c r="A15" s="217"/>
      <c r="B15" s="217"/>
      <c r="C15" s="217"/>
    </row>
    <row r="16" spans="1:3" ht="12.75" customHeight="1">
      <c r="A16" s="217"/>
      <c r="B16" s="217"/>
      <c r="C16" s="217"/>
    </row>
    <row r="17" spans="1:3" ht="12.75" customHeight="1">
      <c r="A17" s="217"/>
      <c r="B17" s="217"/>
      <c r="C17" s="217"/>
    </row>
    <row r="18" spans="1:3" ht="12.75" customHeight="1">
      <c r="A18" s="217"/>
      <c r="B18" s="217"/>
      <c r="C18" s="217"/>
    </row>
    <row r="19" spans="1:3" ht="12.75" customHeight="1">
      <c r="A19" s="217"/>
      <c r="B19" s="217"/>
      <c r="C19" s="217"/>
    </row>
  </sheetData>
  <sheetProtection/>
  <protectedRanges>
    <protectedRange sqref="B2:B8" name="Цены номенклатуры_2"/>
  </protectedRanges>
  <mergeCells count="2">
    <mergeCell ref="A1:B1"/>
    <mergeCell ref="A9:C9"/>
  </mergeCells>
  <printOptions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scale="87" r:id="rId3"/>
  <headerFooter>
    <oddHeader>&amp;R&amp;G</oddHeader>
    <oddFooter>&amp;C603022, г. Нижний Новгород, ул. Тимирязева, 7, корпус 1
420-40-15, 423-63-55
gorkykofe@mail.ru 
www.gorkykofe.ru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8.125" style="275" bestFit="1" customWidth="1"/>
    <col min="2" max="2" width="104.875" style="275" customWidth="1"/>
    <col min="3" max="16384" width="9.125" style="275" customWidth="1"/>
  </cols>
  <sheetData>
    <row r="1" spans="1:2" s="260" customFormat="1" ht="25.5" customHeight="1" thickBot="1">
      <c r="A1" s="351" t="s">
        <v>570</v>
      </c>
      <c r="B1" s="352"/>
    </row>
    <row r="2" spans="1:2" s="260" customFormat="1" ht="25.5" customHeight="1">
      <c r="A2" s="261" t="s">
        <v>257</v>
      </c>
      <c r="B2" s="262" t="s">
        <v>258</v>
      </c>
    </row>
    <row r="3" spans="1:2" s="260" customFormat="1" ht="25.5" customHeight="1">
      <c r="A3" s="263" t="s">
        <v>259</v>
      </c>
      <c r="B3" s="264" t="s">
        <v>260</v>
      </c>
    </row>
    <row r="4" spans="1:2" s="260" customFormat="1" ht="25.5" customHeight="1">
      <c r="A4" s="265" t="s">
        <v>261</v>
      </c>
      <c r="B4" s="266" t="s">
        <v>262</v>
      </c>
    </row>
    <row r="5" spans="1:2" s="260" customFormat="1" ht="25.5" customHeight="1">
      <c r="A5" s="267" t="s">
        <v>263</v>
      </c>
      <c r="B5" s="268" t="s">
        <v>264</v>
      </c>
    </row>
    <row r="6" spans="1:2" s="260" customFormat="1" ht="25.5" customHeight="1">
      <c r="A6" s="269" t="s">
        <v>265</v>
      </c>
      <c r="B6" s="268" t="s">
        <v>266</v>
      </c>
    </row>
    <row r="7" spans="1:2" s="260" customFormat="1" ht="25.5">
      <c r="A7" s="269" t="s">
        <v>267</v>
      </c>
      <c r="B7" s="268" t="s">
        <v>268</v>
      </c>
    </row>
    <row r="8" spans="1:2" s="260" customFormat="1" ht="25.5" customHeight="1">
      <c r="A8" s="269" t="s">
        <v>269</v>
      </c>
      <c r="B8" s="268" t="s">
        <v>270</v>
      </c>
    </row>
    <row r="9" spans="1:2" s="260" customFormat="1" ht="25.5">
      <c r="A9" s="269" t="s">
        <v>271</v>
      </c>
      <c r="B9" s="268" t="s">
        <v>272</v>
      </c>
    </row>
    <row r="10" spans="1:2" s="260" customFormat="1" ht="25.5" customHeight="1">
      <c r="A10" s="269" t="s">
        <v>273</v>
      </c>
      <c r="B10" s="268" t="s">
        <v>274</v>
      </c>
    </row>
    <row r="11" spans="1:2" s="260" customFormat="1" ht="25.5" customHeight="1">
      <c r="A11" s="269" t="s">
        <v>275</v>
      </c>
      <c r="B11" s="268" t="s">
        <v>276</v>
      </c>
    </row>
    <row r="12" spans="1:2" s="260" customFormat="1" ht="25.5" customHeight="1">
      <c r="A12" s="269" t="s">
        <v>277</v>
      </c>
      <c r="B12" s="268" t="s">
        <v>278</v>
      </c>
    </row>
    <row r="13" spans="1:2" s="260" customFormat="1" ht="25.5" customHeight="1">
      <c r="A13" s="269" t="s">
        <v>279</v>
      </c>
      <c r="B13" s="268" t="s">
        <v>280</v>
      </c>
    </row>
    <row r="14" spans="1:2" s="260" customFormat="1" ht="25.5" customHeight="1">
      <c r="A14" s="269" t="s">
        <v>281</v>
      </c>
      <c r="B14" s="268" t="s">
        <v>282</v>
      </c>
    </row>
    <row r="15" spans="1:2" s="260" customFormat="1" ht="25.5" customHeight="1">
      <c r="A15" s="269" t="s">
        <v>283</v>
      </c>
      <c r="B15" s="268" t="s">
        <v>284</v>
      </c>
    </row>
    <row r="16" spans="1:2" s="260" customFormat="1" ht="25.5" customHeight="1">
      <c r="A16" s="269" t="s">
        <v>285</v>
      </c>
      <c r="B16" s="268" t="s">
        <v>286</v>
      </c>
    </row>
    <row r="17" spans="1:2" s="260" customFormat="1" ht="25.5">
      <c r="A17" s="270" t="s">
        <v>287</v>
      </c>
      <c r="B17" s="271" t="s">
        <v>288</v>
      </c>
    </row>
    <row r="18" spans="1:2" s="260" customFormat="1" ht="25.5" customHeight="1">
      <c r="A18" s="269" t="s">
        <v>289</v>
      </c>
      <c r="B18" s="268" t="s">
        <v>290</v>
      </c>
    </row>
    <row r="19" spans="1:2" s="260" customFormat="1" ht="25.5" customHeight="1">
      <c r="A19" s="269" t="s">
        <v>291</v>
      </c>
      <c r="B19" s="268" t="s">
        <v>292</v>
      </c>
    </row>
    <row r="20" spans="1:2" s="260" customFormat="1" ht="25.5" customHeight="1">
      <c r="A20" s="269" t="s">
        <v>293</v>
      </c>
      <c r="B20" s="268" t="s">
        <v>294</v>
      </c>
    </row>
    <row r="21" spans="1:2" s="260" customFormat="1" ht="25.5">
      <c r="A21" s="270" t="s">
        <v>501</v>
      </c>
      <c r="B21" s="268" t="s">
        <v>503</v>
      </c>
    </row>
    <row r="22" spans="1:2" s="260" customFormat="1" ht="25.5" customHeight="1">
      <c r="A22" s="269" t="s">
        <v>295</v>
      </c>
      <c r="B22" s="268" t="s">
        <v>296</v>
      </c>
    </row>
    <row r="23" spans="1:2" s="260" customFormat="1" ht="25.5" customHeight="1">
      <c r="A23" s="269" t="s">
        <v>297</v>
      </c>
      <c r="B23" s="268" t="s">
        <v>298</v>
      </c>
    </row>
    <row r="24" spans="1:2" s="260" customFormat="1" ht="25.5" customHeight="1">
      <c r="A24" s="269" t="s">
        <v>299</v>
      </c>
      <c r="B24" s="268" t="s">
        <v>300</v>
      </c>
    </row>
    <row r="25" spans="1:2" s="260" customFormat="1" ht="25.5" customHeight="1">
      <c r="A25" s="269" t="s">
        <v>301</v>
      </c>
      <c r="B25" s="268" t="s">
        <v>302</v>
      </c>
    </row>
    <row r="26" spans="1:2" s="260" customFormat="1" ht="25.5" customHeight="1">
      <c r="A26" s="269" t="s">
        <v>303</v>
      </c>
      <c r="B26" s="268" t="s">
        <v>304</v>
      </c>
    </row>
    <row r="27" spans="1:2" s="260" customFormat="1" ht="25.5">
      <c r="A27" s="267" t="s">
        <v>305</v>
      </c>
      <c r="B27" s="268" t="s">
        <v>306</v>
      </c>
    </row>
    <row r="28" spans="1:2" s="260" customFormat="1" ht="25.5" customHeight="1">
      <c r="A28" s="267" t="s">
        <v>307</v>
      </c>
      <c r="B28" s="268" t="s">
        <v>308</v>
      </c>
    </row>
    <row r="29" spans="1:2" s="260" customFormat="1" ht="25.5" customHeight="1">
      <c r="A29" s="267" t="s">
        <v>309</v>
      </c>
      <c r="B29" s="268" t="s">
        <v>310</v>
      </c>
    </row>
    <row r="30" spans="1:2" s="260" customFormat="1" ht="25.5">
      <c r="A30" s="267" t="s">
        <v>311</v>
      </c>
      <c r="B30" s="268" t="s">
        <v>312</v>
      </c>
    </row>
    <row r="31" spans="1:2" s="260" customFormat="1" ht="25.5" customHeight="1">
      <c r="A31" s="267" t="s">
        <v>313</v>
      </c>
      <c r="B31" s="268" t="s">
        <v>314</v>
      </c>
    </row>
    <row r="32" spans="1:2" s="260" customFormat="1" ht="25.5" customHeight="1">
      <c r="A32" s="267" t="s">
        <v>315</v>
      </c>
      <c r="B32" s="268" t="s">
        <v>316</v>
      </c>
    </row>
    <row r="33" spans="1:2" s="260" customFormat="1" ht="25.5" customHeight="1">
      <c r="A33" s="267" t="s">
        <v>566</v>
      </c>
      <c r="B33" s="268" t="s">
        <v>568</v>
      </c>
    </row>
    <row r="34" spans="1:2" s="260" customFormat="1" ht="25.5" customHeight="1">
      <c r="A34" s="267" t="s">
        <v>317</v>
      </c>
      <c r="B34" s="268" t="s">
        <v>318</v>
      </c>
    </row>
    <row r="35" spans="1:2" s="260" customFormat="1" ht="25.5" customHeight="1">
      <c r="A35" s="267" t="s">
        <v>319</v>
      </c>
      <c r="B35" s="268" t="s">
        <v>320</v>
      </c>
    </row>
    <row r="36" spans="1:2" s="260" customFormat="1" ht="25.5" customHeight="1">
      <c r="A36" s="267" t="s">
        <v>321</v>
      </c>
      <c r="B36" s="268" t="s">
        <v>322</v>
      </c>
    </row>
    <row r="37" spans="1:2" s="260" customFormat="1" ht="25.5" customHeight="1">
      <c r="A37" s="267" t="s">
        <v>323</v>
      </c>
      <c r="B37" s="268" t="s">
        <v>324</v>
      </c>
    </row>
    <row r="38" spans="1:2" s="260" customFormat="1" ht="25.5" customHeight="1">
      <c r="A38" s="270" t="s">
        <v>567</v>
      </c>
      <c r="B38" s="268" t="s">
        <v>569</v>
      </c>
    </row>
    <row r="39" spans="1:2" s="260" customFormat="1" ht="25.5" customHeight="1">
      <c r="A39" s="270" t="s">
        <v>325</v>
      </c>
      <c r="B39" s="271" t="s">
        <v>326</v>
      </c>
    </row>
    <row r="40" spans="1:2" s="260" customFormat="1" ht="25.5" customHeight="1">
      <c r="A40" s="267" t="s">
        <v>327</v>
      </c>
      <c r="B40" s="268" t="s">
        <v>328</v>
      </c>
    </row>
    <row r="41" spans="1:2" s="260" customFormat="1" ht="25.5" customHeight="1">
      <c r="A41" s="267" t="s">
        <v>329</v>
      </c>
      <c r="B41" s="268" t="s">
        <v>330</v>
      </c>
    </row>
    <row r="42" spans="1:2" s="260" customFormat="1" ht="25.5" customHeight="1">
      <c r="A42" s="269" t="s">
        <v>331</v>
      </c>
      <c r="B42" s="268" t="s">
        <v>332</v>
      </c>
    </row>
    <row r="43" spans="1:2" s="260" customFormat="1" ht="25.5" customHeight="1">
      <c r="A43" s="269" t="s">
        <v>333</v>
      </c>
      <c r="B43" s="268" t="s">
        <v>334</v>
      </c>
    </row>
    <row r="44" spans="1:2" s="260" customFormat="1" ht="25.5" customHeight="1">
      <c r="A44" s="267" t="s">
        <v>335</v>
      </c>
      <c r="B44" s="268" t="s">
        <v>336</v>
      </c>
    </row>
    <row r="45" spans="1:2" s="260" customFormat="1" ht="25.5" customHeight="1">
      <c r="A45" s="272" t="s">
        <v>337</v>
      </c>
      <c r="B45" s="268" t="s">
        <v>338</v>
      </c>
    </row>
    <row r="46" spans="1:2" s="260" customFormat="1" ht="25.5" customHeight="1">
      <c r="A46" s="267" t="s">
        <v>339</v>
      </c>
      <c r="B46" s="268" t="s">
        <v>340</v>
      </c>
    </row>
    <row r="47" spans="1:2" s="260" customFormat="1" ht="25.5">
      <c r="A47" s="267" t="s">
        <v>499</v>
      </c>
      <c r="B47" s="268" t="s">
        <v>504</v>
      </c>
    </row>
    <row r="48" spans="1:2" s="260" customFormat="1" ht="30">
      <c r="A48" s="267" t="s">
        <v>341</v>
      </c>
      <c r="B48" s="271" t="s">
        <v>342</v>
      </c>
    </row>
    <row r="49" spans="1:2" s="260" customFormat="1" ht="25.5" customHeight="1">
      <c r="A49" s="267" t="s">
        <v>343</v>
      </c>
      <c r="B49" s="268" t="s">
        <v>344</v>
      </c>
    </row>
    <row r="50" spans="1:2" s="260" customFormat="1" ht="25.5" customHeight="1">
      <c r="A50" s="267" t="s">
        <v>345</v>
      </c>
      <c r="B50" s="268" t="s">
        <v>346</v>
      </c>
    </row>
    <row r="51" spans="1:2" s="260" customFormat="1" ht="25.5" customHeight="1">
      <c r="A51" s="267" t="s">
        <v>347</v>
      </c>
      <c r="B51" s="268" t="s">
        <v>348</v>
      </c>
    </row>
    <row r="52" spans="1:2" s="260" customFormat="1" ht="25.5">
      <c r="A52" s="267" t="s">
        <v>500</v>
      </c>
      <c r="B52" s="268" t="s">
        <v>505</v>
      </c>
    </row>
    <row r="53" spans="1:2" s="260" customFormat="1" ht="25.5" customHeight="1">
      <c r="A53" s="267" t="s">
        <v>349</v>
      </c>
      <c r="B53" s="268" t="s">
        <v>350</v>
      </c>
    </row>
    <row r="54" spans="1:2" s="260" customFormat="1" ht="25.5" customHeight="1">
      <c r="A54" s="267" t="s">
        <v>351</v>
      </c>
      <c r="B54" s="268" t="s">
        <v>352</v>
      </c>
    </row>
    <row r="55" spans="1:2" s="260" customFormat="1" ht="25.5">
      <c r="A55" s="267" t="s">
        <v>353</v>
      </c>
      <c r="B55" s="268" t="s">
        <v>354</v>
      </c>
    </row>
    <row r="56" spans="1:2" s="260" customFormat="1" ht="25.5" customHeight="1">
      <c r="A56" s="269" t="s">
        <v>355</v>
      </c>
      <c r="B56" s="268" t="s">
        <v>356</v>
      </c>
    </row>
    <row r="57" spans="1:2" s="260" customFormat="1" ht="25.5" customHeight="1">
      <c r="A57" s="269" t="s">
        <v>357</v>
      </c>
      <c r="B57" s="268" t="s">
        <v>358</v>
      </c>
    </row>
    <row r="58" spans="1:2" s="260" customFormat="1" ht="25.5">
      <c r="A58" s="269" t="s">
        <v>359</v>
      </c>
      <c r="B58" s="268" t="s">
        <v>360</v>
      </c>
    </row>
    <row r="59" spans="1:2" s="260" customFormat="1" ht="26.25" thickBot="1">
      <c r="A59" s="273" t="s">
        <v>361</v>
      </c>
      <c r="B59" s="274" t="s">
        <v>362</v>
      </c>
    </row>
    <row r="60" spans="1:2" s="260" customFormat="1" ht="19.5" customHeight="1" thickBot="1">
      <c r="A60" s="353"/>
      <c r="B60" s="354"/>
    </row>
  </sheetData>
  <sheetProtection/>
  <mergeCells count="2">
    <mergeCell ref="A1:B1"/>
    <mergeCell ref="A60:B60"/>
  </mergeCells>
  <printOptions horizontalCentered="1" verticalCentered="1"/>
  <pageMargins left="0.1968503937007874" right="0.1968503937007874" top="0.984251968503937" bottom="0.7874015748031497" header="0.1968503937007874" footer="0.1968503937007874"/>
  <pageSetup fitToHeight="1" fitToWidth="1" horizontalDpi="600" verticalDpi="600" orientation="portrait" paperSize="9" scale="50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222" bestFit="1" customWidth="1"/>
    <col min="2" max="16384" width="9.125" style="222" customWidth="1"/>
  </cols>
  <sheetData>
    <row r="1" s="220" customFormat="1" ht="15.75" thickBot="1">
      <c r="A1" s="219" t="s">
        <v>409</v>
      </c>
    </row>
    <row r="2" ht="14.25">
      <c r="A2" s="221" t="s">
        <v>410</v>
      </c>
    </row>
    <row r="3" ht="14.25">
      <c r="A3" s="223" t="s">
        <v>363</v>
      </c>
    </row>
    <row r="4" ht="14.25">
      <c r="A4" s="223" t="s">
        <v>364</v>
      </c>
    </row>
    <row r="5" ht="14.25">
      <c r="A5" s="223" t="s">
        <v>365</v>
      </c>
    </row>
    <row r="6" ht="14.25">
      <c r="A6" s="223" t="s">
        <v>480</v>
      </c>
    </row>
    <row r="7" ht="14.25">
      <c r="A7" s="223" t="s">
        <v>481</v>
      </c>
    </row>
    <row r="8" ht="14.25">
      <c r="A8" s="223" t="s">
        <v>411</v>
      </c>
    </row>
    <row r="9" ht="14.25">
      <c r="A9" s="223" t="s">
        <v>366</v>
      </c>
    </row>
    <row r="10" ht="14.25">
      <c r="A10" s="223" t="s">
        <v>367</v>
      </c>
    </row>
    <row r="11" ht="14.25">
      <c r="A11" s="223" t="s">
        <v>412</v>
      </c>
    </row>
    <row r="12" ht="14.25">
      <c r="A12" s="223" t="s">
        <v>413</v>
      </c>
    </row>
    <row r="13" ht="14.25">
      <c r="A13" s="223" t="s">
        <v>414</v>
      </c>
    </row>
    <row r="14" ht="14.25">
      <c r="A14" s="223" t="s">
        <v>416</v>
      </c>
    </row>
    <row r="15" ht="14.25">
      <c r="A15" s="223" t="s">
        <v>415</v>
      </c>
    </row>
    <row r="16" ht="14.25">
      <c r="A16" s="223" t="s">
        <v>369</v>
      </c>
    </row>
    <row r="17" ht="14.25">
      <c r="A17" s="223" t="s">
        <v>482</v>
      </c>
    </row>
    <row r="18" ht="14.25">
      <c r="A18" s="223" t="s">
        <v>370</v>
      </c>
    </row>
    <row r="19" ht="14.25">
      <c r="A19" s="223" t="s">
        <v>371</v>
      </c>
    </row>
    <row r="20" ht="14.25">
      <c r="A20" s="223" t="s">
        <v>483</v>
      </c>
    </row>
    <row r="21" ht="14.25">
      <c r="A21" s="223" t="s">
        <v>484</v>
      </c>
    </row>
    <row r="22" ht="14.25">
      <c r="A22" s="223" t="s">
        <v>372</v>
      </c>
    </row>
    <row r="23" ht="14.25">
      <c r="A23" s="223" t="s">
        <v>485</v>
      </c>
    </row>
    <row r="24" ht="14.25">
      <c r="A24" s="223" t="s">
        <v>373</v>
      </c>
    </row>
    <row r="25" ht="14.25">
      <c r="A25" s="223" t="s">
        <v>486</v>
      </c>
    </row>
    <row r="26" ht="14.25">
      <c r="A26" s="223" t="s">
        <v>374</v>
      </c>
    </row>
    <row r="27" ht="14.25">
      <c r="A27" s="223" t="s">
        <v>417</v>
      </c>
    </row>
    <row r="28" ht="14.25">
      <c r="A28" s="223" t="s">
        <v>375</v>
      </c>
    </row>
    <row r="29" ht="14.25">
      <c r="A29" s="223" t="s">
        <v>418</v>
      </c>
    </row>
    <row r="30" ht="14.25">
      <c r="A30" s="223" t="s">
        <v>376</v>
      </c>
    </row>
    <row r="31" ht="14.25">
      <c r="A31" s="223" t="s">
        <v>419</v>
      </c>
    </row>
    <row r="32" ht="14.25">
      <c r="A32" s="223" t="s">
        <v>420</v>
      </c>
    </row>
    <row r="33" ht="14.25">
      <c r="A33" s="223" t="s">
        <v>377</v>
      </c>
    </row>
    <row r="34" ht="14.25">
      <c r="A34" s="223" t="s">
        <v>378</v>
      </c>
    </row>
    <row r="35" ht="14.25">
      <c r="A35" s="223" t="s">
        <v>421</v>
      </c>
    </row>
    <row r="36" ht="14.25">
      <c r="A36" s="223" t="s">
        <v>379</v>
      </c>
    </row>
    <row r="37" ht="14.25">
      <c r="A37" s="223" t="s">
        <v>380</v>
      </c>
    </row>
    <row r="38" ht="14.25">
      <c r="A38" s="223" t="s">
        <v>381</v>
      </c>
    </row>
    <row r="39" ht="14.25">
      <c r="A39" s="223" t="s">
        <v>422</v>
      </c>
    </row>
    <row r="40" ht="14.25">
      <c r="A40" s="223" t="s">
        <v>423</v>
      </c>
    </row>
    <row r="41" ht="14.25">
      <c r="A41" s="223" t="s">
        <v>470</v>
      </c>
    </row>
    <row r="42" ht="14.25">
      <c r="A42" s="223" t="s">
        <v>424</v>
      </c>
    </row>
    <row r="43" ht="14.25">
      <c r="A43" s="223" t="s">
        <v>382</v>
      </c>
    </row>
    <row r="44" ht="14.25">
      <c r="A44" s="223" t="s">
        <v>425</v>
      </c>
    </row>
    <row r="45" ht="14.25">
      <c r="A45" s="223" t="s">
        <v>383</v>
      </c>
    </row>
    <row r="46" ht="14.25">
      <c r="A46" s="223" t="s">
        <v>384</v>
      </c>
    </row>
    <row r="47" ht="14.25">
      <c r="A47" s="223" t="s">
        <v>385</v>
      </c>
    </row>
    <row r="48" ht="14.25">
      <c r="A48" s="223" t="s">
        <v>487</v>
      </c>
    </row>
    <row r="49" ht="14.25">
      <c r="A49" s="223" t="s">
        <v>488</v>
      </c>
    </row>
    <row r="50" ht="14.25">
      <c r="A50" s="223" t="s">
        <v>386</v>
      </c>
    </row>
    <row r="51" ht="14.25">
      <c r="A51" s="223" t="s">
        <v>426</v>
      </c>
    </row>
    <row r="52" ht="14.25">
      <c r="A52" s="221" t="s">
        <v>387</v>
      </c>
    </row>
    <row r="53" ht="14.25">
      <c r="A53" s="223" t="s">
        <v>388</v>
      </c>
    </row>
    <row r="54" ht="14.25">
      <c r="A54" s="223" t="s">
        <v>389</v>
      </c>
    </row>
    <row r="55" ht="14.25">
      <c r="A55" s="223" t="s">
        <v>390</v>
      </c>
    </row>
    <row r="56" ht="14.25">
      <c r="A56" s="223" t="s">
        <v>391</v>
      </c>
    </row>
    <row r="57" ht="14.25">
      <c r="A57" s="223" t="s">
        <v>392</v>
      </c>
    </row>
    <row r="58" ht="14.25">
      <c r="A58" s="223" t="s">
        <v>427</v>
      </c>
    </row>
    <row r="59" ht="14.25">
      <c r="A59" s="223" t="s">
        <v>393</v>
      </c>
    </row>
    <row r="60" ht="14.25">
      <c r="A60" s="223" t="s">
        <v>394</v>
      </c>
    </row>
    <row r="61" ht="14.25">
      <c r="A61" s="223" t="s">
        <v>395</v>
      </c>
    </row>
    <row r="62" ht="14.25">
      <c r="A62" s="223" t="s">
        <v>428</v>
      </c>
    </row>
    <row r="63" ht="14.25">
      <c r="A63" s="223" t="s">
        <v>396</v>
      </c>
    </row>
    <row r="64" ht="14.25">
      <c r="A64" s="223" t="s">
        <v>397</v>
      </c>
    </row>
    <row r="65" ht="14.25">
      <c r="A65" s="223" t="s">
        <v>429</v>
      </c>
    </row>
    <row r="66" ht="14.25">
      <c r="A66" s="223" t="s">
        <v>398</v>
      </c>
    </row>
    <row r="67" ht="14.25">
      <c r="A67" s="223" t="s">
        <v>430</v>
      </c>
    </row>
    <row r="68" ht="14.25">
      <c r="A68" s="223" t="s">
        <v>399</v>
      </c>
    </row>
    <row r="69" ht="14.25">
      <c r="A69" s="223" t="s">
        <v>431</v>
      </c>
    </row>
    <row r="70" ht="14.25">
      <c r="A70" s="223" t="s">
        <v>432</v>
      </c>
    </row>
    <row r="71" ht="14.25">
      <c r="A71" s="223" t="s">
        <v>433</v>
      </c>
    </row>
    <row r="72" ht="14.25">
      <c r="A72" s="223" t="s">
        <v>489</v>
      </c>
    </row>
    <row r="73" ht="14.25">
      <c r="A73" s="223" t="s">
        <v>400</v>
      </c>
    </row>
    <row r="74" ht="14.25">
      <c r="A74" s="223" t="s">
        <v>401</v>
      </c>
    </row>
    <row r="75" ht="14.25">
      <c r="A75" s="223" t="s">
        <v>434</v>
      </c>
    </row>
    <row r="76" ht="14.25">
      <c r="A76" s="223" t="s">
        <v>402</v>
      </c>
    </row>
    <row r="77" ht="14.25">
      <c r="A77" s="223" t="s">
        <v>435</v>
      </c>
    </row>
    <row r="78" ht="14.25">
      <c r="A78" s="223" t="s">
        <v>403</v>
      </c>
    </row>
    <row r="79" ht="14.25">
      <c r="A79" s="223" t="s">
        <v>490</v>
      </c>
    </row>
    <row r="80" ht="14.25">
      <c r="A80" s="223" t="s">
        <v>491</v>
      </c>
    </row>
    <row r="81" ht="14.25">
      <c r="A81" s="223" t="s">
        <v>492</v>
      </c>
    </row>
    <row r="82" ht="14.25">
      <c r="A82" s="223" t="s">
        <v>493</v>
      </c>
    </row>
    <row r="83" ht="14.25">
      <c r="A83" s="223" t="s">
        <v>404</v>
      </c>
    </row>
    <row r="84" ht="14.25">
      <c r="A84" s="223" t="s">
        <v>436</v>
      </c>
    </row>
    <row r="85" ht="14.25">
      <c r="A85" s="223" t="s">
        <v>469</v>
      </c>
    </row>
    <row r="86" ht="14.25">
      <c r="A86" s="223" t="s">
        <v>437</v>
      </c>
    </row>
    <row r="87" ht="14.25">
      <c r="A87" s="223" t="s">
        <v>438</v>
      </c>
    </row>
    <row r="88" ht="14.25">
      <c r="A88" s="223" t="s">
        <v>405</v>
      </c>
    </row>
    <row r="89" ht="14.25">
      <c r="A89" s="223" t="s">
        <v>502</v>
      </c>
    </row>
    <row r="90" ht="14.25">
      <c r="A90" s="223" t="s">
        <v>439</v>
      </c>
    </row>
    <row r="91" ht="14.25">
      <c r="A91" s="223" t="s">
        <v>440</v>
      </c>
    </row>
    <row r="92" ht="14.25">
      <c r="A92" s="223" t="s">
        <v>494</v>
      </c>
    </row>
    <row r="93" ht="14.25">
      <c r="A93" s="223" t="s">
        <v>495</v>
      </c>
    </row>
    <row r="94" ht="14.25">
      <c r="A94" s="223" t="s">
        <v>408</v>
      </c>
    </row>
    <row r="95" ht="14.25">
      <c r="A95" s="223" t="s">
        <v>441</v>
      </c>
    </row>
    <row r="96" ht="14.25">
      <c r="A96" s="223" t="s">
        <v>442</v>
      </c>
    </row>
    <row r="97" ht="14.25">
      <c r="A97" s="224" t="s">
        <v>496</v>
      </c>
    </row>
    <row r="98" ht="14.25">
      <c r="A98" s="224" t="s">
        <v>456</v>
      </c>
    </row>
    <row r="99" ht="14.25">
      <c r="A99" s="224" t="s">
        <v>443</v>
      </c>
    </row>
    <row r="100" ht="15" thickBot="1">
      <c r="A100" s="224" t="s">
        <v>497</v>
      </c>
    </row>
    <row r="101" ht="15" thickBot="1">
      <c r="A101" s="218" t="s">
        <v>444</v>
      </c>
    </row>
  </sheetData>
  <sheetProtection/>
  <printOptions horizontalCentered="1" verticalCentered="1"/>
  <pageMargins left="0.1968503937007874" right="0.1968503937007874" top="1.1811023622047245" bottom="0.7874015748031497" header="0.1968503937007874" footer="0.1968503937007874"/>
  <pageSetup fitToHeight="1" fitToWidth="1" horizontalDpi="600" verticalDpi="600" orientation="portrait" paperSize="9" scale="54" r:id="rId2"/>
  <headerFooter>
    <oddHeader>&amp;R&amp;G</oddHeader>
    <oddFooter>&amp;C603022, г. Нижний Новгород, ул. Тимирязева, 7, корпус 1
420-40-15, 423-63-55
gorkykofe@mail.ru 
www.gorkykofe.ru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Горький Кофе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Шалва</dc:creator>
  <cp:keywords/>
  <dc:description/>
  <cp:lastModifiedBy>Игорь</cp:lastModifiedBy>
  <cp:lastPrinted>2024-03-21T10:19:20Z</cp:lastPrinted>
  <dcterms:created xsi:type="dcterms:W3CDTF">2009-06-05T05:55:57Z</dcterms:created>
  <dcterms:modified xsi:type="dcterms:W3CDTF">2024-05-07T13:10:24Z</dcterms:modified>
  <cp:category/>
  <cp:version/>
  <cp:contentType/>
  <cp:contentStatus/>
</cp:coreProperties>
</file>